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35" windowWidth="15195" windowHeight="7935" activeTab="1"/>
  </bookViews>
  <sheets>
    <sheet name="Девушки" sheetId="1" r:id="rId1"/>
    <sheet name="Юноши" sheetId="4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L64" i="4" l="1"/>
  <c r="L63" i="4"/>
  <c r="L62" i="4"/>
  <c r="L61" i="4"/>
  <c r="L60" i="4"/>
  <c r="L59" i="4"/>
  <c r="L58" i="4"/>
  <c r="L57" i="4"/>
  <c r="L56" i="4"/>
  <c r="L54" i="4"/>
  <c r="L55" i="4"/>
  <c r="L53" i="4"/>
  <c r="L52" i="4"/>
  <c r="L51" i="4"/>
  <c r="L50" i="4"/>
  <c r="L49" i="4"/>
  <c r="L48" i="4"/>
  <c r="L47" i="4"/>
  <c r="L46" i="4"/>
  <c r="L45" i="4"/>
  <c r="L44" i="4"/>
  <c r="L43" i="4"/>
  <c r="L92" i="4" l="1"/>
  <c r="L90" i="4"/>
  <c r="L91" i="4"/>
  <c r="L94" i="4"/>
  <c r="L93" i="4"/>
  <c r="L80" i="4"/>
  <c r="L73" i="4"/>
  <c r="L79" i="4"/>
  <c r="L81" i="4"/>
  <c r="L83" i="4"/>
  <c r="L82" i="4"/>
  <c r="L77" i="4"/>
  <c r="L74" i="4"/>
  <c r="L76" i="4"/>
  <c r="L72" i="4"/>
  <c r="L75" i="4"/>
  <c r="L78" i="4"/>
  <c r="L28" i="4"/>
  <c r="L15" i="4"/>
  <c r="L23" i="4"/>
  <c r="L10" i="4"/>
  <c r="L21" i="4"/>
  <c r="L18" i="4"/>
  <c r="L19" i="4"/>
  <c r="L14" i="4"/>
  <c r="L17" i="4"/>
  <c r="L12" i="4"/>
  <c r="L7" i="4"/>
  <c r="L29" i="4"/>
  <c r="L13" i="4"/>
  <c r="L25" i="4"/>
  <c r="L24" i="4"/>
  <c r="L16" i="4"/>
  <c r="L32" i="4"/>
  <c r="L31" i="4"/>
  <c r="L9" i="4"/>
  <c r="L33" i="4"/>
  <c r="L27" i="4"/>
  <c r="L11" i="4"/>
  <c r="L20" i="4"/>
  <c r="L22" i="4"/>
  <c r="L34" i="4"/>
  <c r="L30" i="4"/>
  <c r="L8" i="4"/>
  <c r="L26" i="4"/>
  <c r="L9" i="1"/>
  <c r="L15" i="1"/>
  <c r="L18" i="1"/>
  <c r="L10" i="1"/>
  <c r="L12" i="1"/>
  <c r="L17" i="1"/>
  <c r="L11" i="1"/>
  <c r="L19" i="1"/>
  <c r="L7" i="1"/>
  <c r="L8" i="1"/>
  <c r="L13" i="1"/>
  <c r="L16" i="1"/>
  <c r="L14" i="1"/>
  <c r="L6" i="1"/>
  <c r="L31" i="1"/>
  <c r="L30" i="1"/>
  <c r="L37" i="1"/>
  <c r="L36" i="1"/>
  <c r="L33" i="1"/>
  <c r="L29" i="1"/>
  <c r="L32" i="1"/>
  <c r="L35" i="1"/>
  <c r="L34" i="1"/>
  <c r="L28" i="1"/>
  <c r="L27" i="1"/>
  <c r="L46" i="1"/>
  <c r="L50" i="1"/>
  <c r="L45" i="1"/>
  <c r="L49" i="1"/>
  <c r="L48" i="1"/>
  <c r="L47" i="1"/>
  <c r="L44" i="1"/>
  <c r="L59" i="1"/>
  <c r="L60" i="1"/>
  <c r="L58" i="1"/>
  <c r="L88" i="4"/>
  <c r="L6" i="4" l="1"/>
  <c r="L71" i="4"/>
  <c r="L89" i="4"/>
  <c r="L87" i="4"/>
</calcChain>
</file>

<file path=xl/sharedStrings.xml><?xml version="1.0" encoding="utf-8"?>
<sst xmlns="http://schemas.openxmlformats.org/spreadsheetml/2006/main" count="606" uniqueCount="365">
  <si>
    <t>Ст.№</t>
  </si>
  <si>
    <t>Фамилия, имя</t>
  </si>
  <si>
    <t>Год рожд</t>
  </si>
  <si>
    <t>Очки</t>
  </si>
  <si>
    <t xml:space="preserve">Очки </t>
  </si>
  <si>
    <t>Кросс</t>
  </si>
  <si>
    <t xml:space="preserve">Всего очков </t>
  </si>
  <si>
    <t>Место</t>
  </si>
  <si>
    <t>Очки (конкурс)</t>
  </si>
  <si>
    <t>Стулово</t>
  </si>
  <si>
    <t>Гребенева Анастасия</t>
  </si>
  <si>
    <t>Вахруши</t>
  </si>
  <si>
    <t>Шихова Юлия</t>
  </si>
  <si>
    <t>Титова Ирина</t>
  </si>
  <si>
    <t>Ильинское</t>
  </si>
  <si>
    <t>Васильева Карина</t>
  </si>
  <si>
    <t>Микрюкова Алена</t>
  </si>
  <si>
    <t>Ситников Алексей</t>
  </si>
  <si>
    <t>Березин Роман</t>
  </si>
  <si>
    <t>Жилин Александр</t>
  </si>
  <si>
    <t>Кремлев Владимир</t>
  </si>
  <si>
    <t>Абатуров Илья</t>
  </si>
  <si>
    <t>Назаров Максим</t>
  </si>
  <si>
    <t>Городилова Алена</t>
  </si>
  <si>
    <t>Швецова Анжелла</t>
  </si>
  <si>
    <t>Мосензова Надежда</t>
  </si>
  <si>
    <t>Ворсина Алена</t>
  </si>
  <si>
    <t>Черезов Глеб</t>
  </si>
  <si>
    <t>Соломенников Даниил</t>
  </si>
  <si>
    <t>Кокоулин Андрей</t>
  </si>
  <si>
    <t>ИТОГОВЫЙ ПРОТОКОЛ</t>
  </si>
  <si>
    <t>пгтВахруши</t>
  </si>
  <si>
    <t>10-скок</t>
  </si>
  <si>
    <t>Фокин Владислав</t>
  </si>
  <si>
    <t>4.07</t>
  </si>
  <si>
    <t>4.25</t>
  </si>
  <si>
    <t>5.01</t>
  </si>
  <si>
    <t>4.18</t>
  </si>
  <si>
    <t>4.08</t>
  </si>
  <si>
    <t>Плахов Данил</t>
  </si>
  <si>
    <t>4.38</t>
  </si>
  <si>
    <t>Татауров Максим</t>
  </si>
  <si>
    <t>4.47</t>
  </si>
  <si>
    <t>Ситников Матвей</t>
  </si>
  <si>
    <t>Сухорученко Артем</t>
  </si>
  <si>
    <t>4.42</t>
  </si>
  <si>
    <t>№ пп</t>
  </si>
  <si>
    <t>Бахматов Алексей</t>
  </si>
  <si>
    <t>Шарапов Александр</t>
  </si>
  <si>
    <t>3.57</t>
  </si>
  <si>
    <t>Межуев Илья</t>
  </si>
  <si>
    <t>Лубнин Илья</t>
  </si>
  <si>
    <t>Главный секретарь, 1 катгория</t>
  </si>
  <si>
    <t>Михонина А.В.</t>
  </si>
  <si>
    <t>Лаптева Виктория</t>
  </si>
  <si>
    <t>4.35</t>
  </si>
  <si>
    <t>4.43</t>
  </si>
  <si>
    <t>Шутова Виктория</t>
  </si>
  <si>
    <t>Злобина Варвара</t>
  </si>
  <si>
    <t>Костылева Ксения</t>
  </si>
  <si>
    <t>Яровикова Виктория</t>
  </si>
  <si>
    <t>16.10</t>
  </si>
  <si>
    <t>20.70</t>
  </si>
  <si>
    <t>4.39</t>
  </si>
  <si>
    <t>19.50</t>
  </si>
  <si>
    <t>19.60</t>
  </si>
  <si>
    <t>Солдатова Галина</t>
  </si>
  <si>
    <t>18.10</t>
  </si>
  <si>
    <t>17.20</t>
  </si>
  <si>
    <t>16.50</t>
  </si>
  <si>
    <t>17.60</t>
  </si>
  <si>
    <t>16.00</t>
  </si>
  <si>
    <t>Семенова Екатерина</t>
  </si>
  <si>
    <t>18.25</t>
  </si>
  <si>
    <t>Открытое Первенство ДЮСШ Слободского района по ОФП</t>
  </si>
  <si>
    <t>Ермолина Влада</t>
  </si>
  <si>
    <t>Слободской</t>
  </si>
  <si>
    <t>Касьянова Дарья</t>
  </si>
  <si>
    <t>Коренная Жанна</t>
  </si>
  <si>
    <t>Запольских Татьяна</t>
  </si>
  <si>
    <t>Комарова Кристина</t>
  </si>
  <si>
    <t>Шабалина Анастасия</t>
  </si>
  <si>
    <t>Шубина София</t>
  </si>
  <si>
    <t>Омельченко Софья</t>
  </si>
  <si>
    <t>Команда</t>
  </si>
  <si>
    <t>Климович Илья</t>
  </si>
  <si>
    <t>Кошкин Иван</t>
  </si>
  <si>
    <t>Стариков Степан</t>
  </si>
  <si>
    <t>Зырянов Егор</t>
  </si>
  <si>
    <t>Ситников Максим</t>
  </si>
  <si>
    <t>Шишкин Лев</t>
  </si>
  <si>
    <t>Октябрьский</t>
  </si>
  <si>
    <t>Вараксин Николай</t>
  </si>
  <si>
    <t>Кунцов Арсений</t>
  </si>
  <si>
    <t>Щелчков Степан</t>
  </si>
  <si>
    <t>Петров Ярослав</t>
  </si>
  <si>
    <t>Злобин Илья</t>
  </si>
  <si>
    <t>Вилисов Роман</t>
  </si>
  <si>
    <t>Меньшиков Никита</t>
  </si>
  <si>
    <t>Хагвердиев Теймур</t>
  </si>
  <si>
    <t>Чупраков Дмитрий</t>
  </si>
  <si>
    <t>Югай Андрей</t>
  </si>
  <si>
    <t>Исупов Максим</t>
  </si>
  <si>
    <t>Седых Кирилл</t>
  </si>
  <si>
    <t>Мурин Данил</t>
  </si>
  <si>
    <t>Воробьев Владимир</t>
  </si>
  <si>
    <t>Коснырев Федор</t>
  </si>
  <si>
    <t>Годов Григорий</t>
  </si>
  <si>
    <t>Валиева Марина</t>
  </si>
  <si>
    <t>Пырегова Кристина</t>
  </si>
  <si>
    <t>Михейкина Светлана</t>
  </si>
  <si>
    <t>Вакилова Алсу</t>
  </si>
  <si>
    <t>Бояров Иван</t>
  </si>
  <si>
    <t>Жилин Никита</t>
  </si>
  <si>
    <t>Вахрушев Данил</t>
  </si>
  <si>
    <t>Груцына Ирина</t>
  </si>
  <si>
    <t>Сысолятин Никита</t>
  </si>
  <si>
    <t>17.55</t>
  </si>
  <si>
    <t>4.45</t>
  </si>
  <si>
    <t>17.80</t>
  </si>
  <si>
    <t>4.27</t>
  </si>
  <si>
    <t>18.40</t>
  </si>
  <si>
    <t>4.56</t>
  </si>
  <si>
    <t>16.20</t>
  </si>
  <si>
    <t>4.36</t>
  </si>
  <si>
    <t>17.30</t>
  </si>
  <si>
    <t>4.49</t>
  </si>
  <si>
    <t>4.53</t>
  </si>
  <si>
    <t>5.59</t>
  </si>
  <si>
    <t>18.80</t>
  </si>
  <si>
    <t>4.26</t>
  </si>
  <si>
    <t>19.95</t>
  </si>
  <si>
    <t>20.30</t>
  </si>
  <si>
    <t>4.55</t>
  </si>
  <si>
    <t>16.90</t>
  </si>
  <si>
    <t>17.70</t>
  </si>
  <si>
    <t>18.20</t>
  </si>
  <si>
    <t>18.70</t>
  </si>
  <si>
    <t>19.45</t>
  </si>
  <si>
    <t>22.00</t>
  </si>
  <si>
    <t>8.34</t>
  </si>
  <si>
    <t>9</t>
  </si>
  <si>
    <t>8.33</t>
  </si>
  <si>
    <t>10</t>
  </si>
  <si>
    <t>1</t>
  </si>
  <si>
    <t>23.20</t>
  </si>
  <si>
    <t>19</t>
  </si>
  <si>
    <t>20.65</t>
  </si>
  <si>
    <t>19.40</t>
  </si>
  <si>
    <t>4.33</t>
  </si>
  <si>
    <t>4.41</t>
  </si>
  <si>
    <t>5.52</t>
  </si>
  <si>
    <t>14.90</t>
  </si>
  <si>
    <t>23.30</t>
  </si>
  <si>
    <t>3.56</t>
  </si>
  <si>
    <t>20.80</t>
  </si>
  <si>
    <t>20.20</t>
  </si>
  <si>
    <t>21.38</t>
  </si>
  <si>
    <t>4.28</t>
  </si>
  <si>
    <t>4.30</t>
  </si>
  <si>
    <t>19.70</t>
  </si>
  <si>
    <t>4.29</t>
  </si>
  <si>
    <t>18.60</t>
  </si>
  <si>
    <t>30 сентбря 2018</t>
  </si>
  <si>
    <t xml:space="preserve">ДЕВОЧКИ 2007-2008 г.р. </t>
  </si>
  <si>
    <t>ДЕВУШКИ 2005-2006 г.р.</t>
  </si>
  <si>
    <t>ДЕВУШКИ 2003-2004 г.р.</t>
  </si>
  <si>
    <t>ДЕВУШКИ 2001-2002 г.р.</t>
  </si>
  <si>
    <t>Главный судья, 2 категория</t>
  </si>
  <si>
    <t>Черезова Н.В.</t>
  </si>
  <si>
    <t xml:space="preserve">МАЛЬЧИКИ 2007-2009 г.р. </t>
  </si>
  <si>
    <t>30 сентября 2018</t>
  </si>
  <si>
    <t>ЮНОШИ 2005-2006 г.р.</t>
  </si>
  <si>
    <t>ЮНОШИ 2003-2004 г.р.</t>
  </si>
  <si>
    <t>ЮНОШИ 2001-2002 г.р.</t>
  </si>
  <si>
    <t>Лапин Матвей</t>
  </si>
  <si>
    <t>Бердинских Роман</t>
  </si>
  <si>
    <t>Салтыки</t>
  </si>
  <si>
    <t>Зубарев Кирилл</t>
  </si>
  <si>
    <t>Ашихмин Александр</t>
  </si>
  <si>
    <t>Игнатьев Иван</t>
  </si>
  <si>
    <t>Болдырев Аким</t>
  </si>
  <si>
    <t>Фофанов Данил</t>
  </si>
  <si>
    <t>Слобожанинов Павел</t>
  </si>
  <si>
    <t>Иванов Данил</t>
  </si>
  <si>
    <t>Косолапов Захар</t>
  </si>
  <si>
    <t>Пушкарев Серафим</t>
  </si>
  <si>
    <t>Шульгин Константин</t>
  </si>
  <si>
    <t>Попов Максим</t>
  </si>
  <si>
    <t>Кормщиков Матвей</t>
  </si>
  <si>
    <t>Тимкин Степан</t>
  </si>
  <si>
    <t>Назаров Игорь</t>
  </si>
  <si>
    <t>Машьянов Роман</t>
  </si>
  <si>
    <t>Корякин Максим</t>
  </si>
  <si>
    <t>Вершинин Иван</t>
  </si>
  <si>
    <t>Махнев Иван</t>
  </si>
  <si>
    <t>Менчиков Илья</t>
  </si>
  <si>
    <t>Кибардин Данил</t>
  </si>
  <si>
    <t>Костылев Кирилл</t>
  </si>
  <si>
    <t>Семиколенных Артем</t>
  </si>
  <si>
    <t>Кропачев Артем</t>
  </si>
  <si>
    <t>Пестов Илья</t>
  </si>
  <si>
    <t>Тимкин Захар</t>
  </si>
  <si>
    <t>Докучаев Артем</t>
  </si>
  <si>
    <t>Нагорск</t>
  </si>
  <si>
    <t>Бигрин Данил</t>
  </si>
  <si>
    <t>Скоков Артем</t>
  </si>
  <si>
    <t>Буров Виталий</t>
  </si>
  <si>
    <t>Исупов Леонид</t>
  </si>
  <si>
    <t>Крылов Владимир</t>
  </si>
  <si>
    <t>Махнев Макар</t>
  </si>
  <si>
    <t>Мирзабеков Артур</t>
  </si>
  <si>
    <t>Кропачев Дмитрий</t>
  </si>
  <si>
    <t>Шерстобитов Илья</t>
  </si>
  <si>
    <t>Луппов Максим</t>
  </si>
  <si>
    <t>Житлухина Ульяна</t>
  </si>
  <si>
    <t>Ахмадеева Даниэлла</t>
  </si>
  <si>
    <t>Василенко Анастасия</t>
  </si>
  <si>
    <t>Зеленина Софья</t>
  </si>
  <si>
    <t>Рожкова Полина</t>
  </si>
  <si>
    <t>Булдакова Алина</t>
  </si>
  <si>
    <t>Максимова Алина</t>
  </si>
  <si>
    <t>Мишарина Кира</t>
  </si>
  <si>
    <t>Рожнева Елизавета</t>
  </si>
  <si>
    <t>Пономарева Мария</t>
  </si>
  <si>
    <t>Сысолятина Стефания</t>
  </si>
  <si>
    <t>Сычева Виктория</t>
  </si>
  <si>
    <t>Ефремова Елизавета</t>
  </si>
  <si>
    <t>Пьянкова Виктория</t>
  </si>
  <si>
    <t>Шабалина Виолетта</t>
  </si>
  <si>
    <t>Сметанина Александра</t>
  </si>
  <si>
    <t>Саламатова Светлана</t>
  </si>
  <si>
    <t>Самарина Валерия</t>
  </si>
  <si>
    <t>Кудяшев Кирилл</t>
  </si>
  <si>
    <t>Татауров Сергей</t>
  </si>
  <si>
    <t>Шулаков Андрей</t>
  </si>
  <si>
    <t>Бердинских Вячеслав</t>
  </si>
  <si>
    <t>Докучаева Анастасия</t>
  </si>
  <si>
    <t>Жилина Дарья</t>
  </si>
  <si>
    <t>Кочкина Виктория</t>
  </si>
  <si>
    <t>Канева Анастасия</t>
  </si>
  <si>
    <t>Мишарина Виктория</t>
  </si>
  <si>
    <t>Пентин Серафим</t>
  </si>
  <si>
    <t>Малыгин Кирилл</t>
  </si>
  <si>
    <t>10.07</t>
  </si>
  <si>
    <t>20.40</t>
  </si>
  <si>
    <t>12.03</t>
  </si>
  <si>
    <t>12.33</t>
  </si>
  <si>
    <t>23.00</t>
  </si>
  <si>
    <t>8.42</t>
  </si>
  <si>
    <t>20.10</t>
  </si>
  <si>
    <t>9.14</t>
  </si>
  <si>
    <t>9.18</t>
  </si>
  <si>
    <t>9.48</t>
  </si>
  <si>
    <t>10.02</t>
  </si>
  <si>
    <t>10.33</t>
  </si>
  <si>
    <t>нс</t>
  </si>
  <si>
    <t>4.19</t>
  </si>
  <si>
    <t>18.50</t>
  </si>
  <si>
    <t>17.40</t>
  </si>
  <si>
    <t>5.11</t>
  </si>
  <si>
    <t>15.60</t>
  </si>
  <si>
    <t>16.60</t>
  </si>
  <si>
    <t>5.12</t>
  </si>
  <si>
    <t>19.20</t>
  </si>
  <si>
    <t>19.00</t>
  </si>
  <si>
    <t>4.17</t>
  </si>
  <si>
    <t>5.21</t>
  </si>
  <si>
    <t>17.10</t>
  </si>
  <si>
    <t>4.51</t>
  </si>
  <si>
    <t>6.30</t>
  </si>
  <si>
    <t>15.40</t>
  </si>
  <si>
    <t>5.42</t>
  </si>
  <si>
    <t>6.11</t>
  </si>
  <si>
    <t>18.55</t>
  </si>
  <si>
    <t>4.11</t>
  </si>
  <si>
    <t>4.32</t>
  </si>
  <si>
    <t>16.05</t>
  </si>
  <si>
    <t>17.15</t>
  </si>
  <si>
    <t>18.22</t>
  </si>
  <si>
    <t>16.70</t>
  </si>
  <si>
    <t>16.02</t>
  </si>
  <si>
    <t>4.20</t>
  </si>
  <si>
    <t>4.37</t>
  </si>
  <si>
    <t>17.90</t>
  </si>
  <si>
    <t>16.35</t>
  </si>
  <si>
    <t>19.05</t>
  </si>
  <si>
    <t>4.48</t>
  </si>
  <si>
    <t>15.38</t>
  </si>
  <si>
    <t>17.02</t>
  </si>
  <si>
    <t>5.13</t>
  </si>
  <si>
    <t>15.75</t>
  </si>
  <si>
    <t>15.12</t>
  </si>
  <si>
    <t>4.52</t>
  </si>
  <si>
    <t>16.45</t>
  </si>
  <si>
    <t>5.30</t>
  </si>
  <si>
    <t>14.80</t>
  </si>
  <si>
    <t>5.18</t>
  </si>
  <si>
    <t>14.25</t>
  </si>
  <si>
    <t>12.20</t>
  </si>
  <si>
    <t>6.01</t>
  </si>
  <si>
    <t>3.46</t>
  </si>
  <si>
    <t>3.41</t>
  </si>
  <si>
    <t>21.20</t>
  </si>
  <si>
    <t>4.02</t>
  </si>
  <si>
    <t>21.85</t>
  </si>
  <si>
    <t>3.48</t>
  </si>
  <si>
    <t>4.09</t>
  </si>
  <si>
    <t>19.65</t>
  </si>
  <si>
    <t>18.05</t>
  </si>
  <si>
    <t>12</t>
  </si>
  <si>
    <t>5</t>
  </si>
  <si>
    <t>7</t>
  </si>
  <si>
    <t>18.66</t>
  </si>
  <si>
    <t>18.51</t>
  </si>
  <si>
    <t>4.12</t>
  </si>
  <si>
    <t>16.68</t>
  </si>
  <si>
    <t>21</t>
  </si>
  <si>
    <t>18</t>
  </si>
  <si>
    <t>5.07</t>
  </si>
  <si>
    <t>15.70</t>
  </si>
  <si>
    <t>22</t>
  </si>
  <si>
    <t>5.53</t>
  </si>
  <si>
    <t>24.40</t>
  </si>
  <si>
    <t>4</t>
  </si>
  <si>
    <t>7.51</t>
  </si>
  <si>
    <t>25.00</t>
  </si>
  <si>
    <t>7.43</t>
  </si>
  <si>
    <t>2</t>
  </si>
  <si>
    <t>8.11</t>
  </si>
  <si>
    <t>22.60</t>
  </si>
  <si>
    <t>7.47</t>
  </si>
  <si>
    <t>21.98</t>
  </si>
  <si>
    <t>6</t>
  </si>
  <si>
    <t>7.33</t>
  </si>
  <si>
    <t>22.35</t>
  </si>
  <si>
    <t>7.55</t>
  </si>
  <si>
    <t>7.48</t>
  </si>
  <si>
    <t>21.08</t>
  </si>
  <si>
    <t>8.17</t>
  </si>
  <si>
    <t>8.52</t>
  </si>
  <si>
    <t>8.12</t>
  </si>
  <si>
    <t>21.45</t>
  </si>
  <si>
    <t>11</t>
  </si>
  <si>
    <t>13</t>
  </si>
  <si>
    <t>8.48</t>
  </si>
  <si>
    <t>24.00</t>
  </si>
  <si>
    <t>11.54</t>
  </si>
  <si>
    <t>24.62</t>
  </si>
  <si>
    <t>11.55</t>
  </si>
  <si>
    <t>25.40</t>
  </si>
  <si>
    <t>12.12</t>
  </si>
  <si>
    <t>25.20</t>
  </si>
  <si>
    <t>12.08</t>
  </si>
  <si>
    <t>Гущин Вячеслав</t>
  </si>
  <si>
    <t>23.11</t>
  </si>
  <si>
    <t>12.46</t>
  </si>
  <si>
    <t>13.33</t>
  </si>
  <si>
    <t>22.98</t>
  </si>
  <si>
    <t>12.43</t>
  </si>
  <si>
    <t>22.15</t>
  </si>
  <si>
    <t>18.13</t>
  </si>
  <si>
    <t>Подтягивание</t>
  </si>
  <si>
    <t>Отжимание</t>
  </si>
  <si>
    <t>сошел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</si>
</sst>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B7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49" fontId="1" fillId="0" borderId="0" xfId="0" applyNumberFormat="1" applyFont="1" applyBorder="1" applyAlignment="1">
      <alignment horizontal="center"/>
    </xf>
    <xf numFmtId="0" fontId="1" fillId="0" borderId="0" xfId="0" applyNumberFormat="1" applyFont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2" fontId="1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5" fillId="0" borderId="0" xfId="0" applyNumberFormat="1" applyFont="1" applyBorder="1" applyAlignment="1">
      <alignment horizontal="center" vertical="center"/>
    </xf>
    <xf numFmtId="49" fontId="5" fillId="0" borderId="0" xfId="0" applyNumberFormat="1" applyFont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right"/>
    </xf>
    <xf numFmtId="2" fontId="1" fillId="0" borderId="0" xfId="0" applyNumberFormat="1" applyFont="1" applyBorder="1" applyAlignment="1">
      <alignment horizontal="left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49" fontId="1" fillId="2" borderId="0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B7"/>
      <color rgb="FFECCB52"/>
      <color rgb="FFFFFFB9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99"/>
  </sheetPr>
  <dimension ref="A1:N64"/>
  <sheetViews>
    <sheetView topLeftCell="A6" workbookViewId="0">
      <selection activeCell="N22" sqref="N22"/>
    </sheetView>
  </sheetViews>
  <sheetFormatPr defaultRowHeight="15" x14ac:dyDescent="0.25"/>
  <cols>
    <col min="1" max="1" width="5.140625" style="1" customWidth="1"/>
    <col min="2" max="2" width="7" style="2" customWidth="1"/>
    <col min="3" max="3" width="24.140625" style="3" customWidth="1"/>
    <col min="4" max="4" width="8.140625" style="2" customWidth="1"/>
    <col min="5" max="5" width="13.85546875" style="11" customWidth="1"/>
    <col min="6" max="6" width="10" style="6" customWidth="1"/>
    <col min="7" max="7" width="7.7109375" style="2" customWidth="1"/>
    <col min="8" max="8" width="11" style="2" customWidth="1"/>
    <col min="9" max="9" width="6.5703125" style="7" customWidth="1"/>
    <col min="10" max="10" width="8.140625" style="6" customWidth="1"/>
    <col min="11" max="11" width="7.28515625" style="2" customWidth="1"/>
    <col min="12" max="12" width="9.140625" style="2"/>
    <col min="13" max="13" width="6.5703125" style="2" customWidth="1"/>
    <col min="14" max="14" width="9.5703125" style="8" customWidth="1"/>
    <col min="15" max="16384" width="9.140625" style="3"/>
  </cols>
  <sheetData>
    <row r="1" spans="1:14" x14ac:dyDescent="0.25">
      <c r="B1" s="31" t="s">
        <v>30</v>
      </c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</row>
    <row r="2" spans="1:14" ht="18" customHeight="1" x14ac:dyDescent="0.25">
      <c r="A2" s="35" t="s">
        <v>74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</row>
    <row r="3" spans="1:14" x14ac:dyDescent="0.25">
      <c r="B3" s="32" t="s">
        <v>163</v>
      </c>
      <c r="C3" s="32"/>
      <c r="D3" s="32"/>
      <c r="E3" s="32"/>
      <c r="I3" s="33" t="s">
        <v>31</v>
      </c>
      <c r="J3" s="33"/>
      <c r="K3" s="33"/>
      <c r="L3" s="33"/>
      <c r="M3" s="33"/>
      <c r="N3" s="33"/>
    </row>
    <row r="4" spans="1:14" ht="22.5" customHeight="1" x14ac:dyDescent="0.25">
      <c r="B4" s="34" t="s">
        <v>164</v>
      </c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</row>
    <row r="5" spans="1:14" ht="30.75" customHeight="1" x14ac:dyDescent="0.25">
      <c r="A5" s="14"/>
      <c r="B5" s="14" t="s">
        <v>0</v>
      </c>
      <c r="C5" s="14" t="s">
        <v>1</v>
      </c>
      <c r="D5" s="15" t="s">
        <v>2</v>
      </c>
      <c r="E5" s="14" t="s">
        <v>84</v>
      </c>
      <c r="F5" s="16" t="s">
        <v>32</v>
      </c>
      <c r="G5" s="14" t="s">
        <v>3</v>
      </c>
      <c r="H5" s="15" t="s">
        <v>363</v>
      </c>
      <c r="I5" s="17" t="s">
        <v>4</v>
      </c>
      <c r="J5" s="18" t="s">
        <v>5</v>
      </c>
      <c r="K5" s="14" t="s">
        <v>3</v>
      </c>
      <c r="L5" s="15" t="s">
        <v>6</v>
      </c>
      <c r="M5" s="14" t="s">
        <v>7</v>
      </c>
      <c r="N5" s="19" t="s">
        <v>8</v>
      </c>
    </row>
    <row r="6" spans="1:14" x14ac:dyDescent="0.25">
      <c r="A6" s="1">
        <v>1</v>
      </c>
      <c r="B6" s="4">
        <v>93</v>
      </c>
      <c r="C6" s="5" t="s">
        <v>25</v>
      </c>
      <c r="D6" s="4">
        <v>2007</v>
      </c>
      <c r="E6" s="5" t="s">
        <v>11</v>
      </c>
      <c r="F6" s="6" t="s">
        <v>160</v>
      </c>
      <c r="G6" s="2">
        <v>1</v>
      </c>
      <c r="H6" s="2">
        <v>28</v>
      </c>
      <c r="I6" s="7">
        <v>4</v>
      </c>
      <c r="J6" s="6" t="s">
        <v>37</v>
      </c>
      <c r="K6" s="2">
        <v>3</v>
      </c>
      <c r="L6" s="13">
        <f t="shared" ref="L6:L19" si="0">K6+I6+G6</f>
        <v>8</v>
      </c>
      <c r="M6" s="2">
        <v>1</v>
      </c>
      <c r="N6" s="8">
        <v>35</v>
      </c>
    </row>
    <row r="7" spans="1:14" x14ac:dyDescent="0.25">
      <c r="A7" s="1">
        <v>2</v>
      </c>
      <c r="B7" s="4">
        <v>99</v>
      </c>
      <c r="C7" s="5" t="s">
        <v>227</v>
      </c>
      <c r="D7" s="4">
        <v>2008</v>
      </c>
      <c r="E7" s="5" t="s">
        <v>11</v>
      </c>
      <c r="F7" s="6" t="s">
        <v>264</v>
      </c>
      <c r="G7" s="2">
        <v>2</v>
      </c>
      <c r="H7" s="2">
        <v>30</v>
      </c>
      <c r="I7" s="7">
        <v>1</v>
      </c>
      <c r="J7" s="6" t="s">
        <v>263</v>
      </c>
      <c r="K7" s="2">
        <v>9</v>
      </c>
      <c r="L7" s="13">
        <f t="shared" si="0"/>
        <v>12</v>
      </c>
      <c r="M7" s="2">
        <v>2</v>
      </c>
      <c r="N7" s="8">
        <v>34</v>
      </c>
    </row>
    <row r="8" spans="1:14" x14ac:dyDescent="0.25">
      <c r="A8" s="1">
        <v>3</v>
      </c>
      <c r="B8" s="4">
        <v>100</v>
      </c>
      <c r="C8" s="5" t="s">
        <v>59</v>
      </c>
      <c r="D8" s="4">
        <v>2007</v>
      </c>
      <c r="E8" s="5" t="s">
        <v>9</v>
      </c>
      <c r="F8" s="6" t="s">
        <v>265</v>
      </c>
      <c r="G8" s="2">
        <v>3</v>
      </c>
      <c r="H8" s="2">
        <v>25</v>
      </c>
      <c r="I8" s="7">
        <v>6</v>
      </c>
      <c r="J8" s="6" t="s">
        <v>130</v>
      </c>
      <c r="K8" s="2">
        <v>4</v>
      </c>
      <c r="L8" s="13">
        <f t="shared" si="0"/>
        <v>13</v>
      </c>
      <c r="M8" s="2">
        <v>3</v>
      </c>
      <c r="N8" s="8">
        <v>33</v>
      </c>
    </row>
    <row r="9" spans="1:14" x14ac:dyDescent="0.25">
      <c r="A9" s="1">
        <v>4</v>
      </c>
      <c r="B9" s="4">
        <v>87</v>
      </c>
      <c r="C9" s="5" t="s">
        <v>57</v>
      </c>
      <c r="D9" s="4">
        <v>2007</v>
      </c>
      <c r="E9" s="5" t="s">
        <v>9</v>
      </c>
      <c r="F9" s="6" t="s">
        <v>137</v>
      </c>
      <c r="G9" s="2">
        <v>4</v>
      </c>
      <c r="H9" s="2">
        <v>23</v>
      </c>
      <c r="I9" s="7">
        <v>8</v>
      </c>
      <c r="J9" s="6" t="s">
        <v>266</v>
      </c>
      <c r="K9" s="2">
        <v>2</v>
      </c>
      <c r="L9" s="13">
        <f t="shared" si="0"/>
        <v>14</v>
      </c>
      <c r="M9" s="2">
        <v>4</v>
      </c>
      <c r="N9" s="8">
        <v>32</v>
      </c>
    </row>
    <row r="10" spans="1:14" x14ac:dyDescent="0.25">
      <c r="A10" s="1">
        <v>5</v>
      </c>
      <c r="B10" s="4">
        <v>91</v>
      </c>
      <c r="C10" s="5" t="s">
        <v>221</v>
      </c>
      <c r="D10" s="4">
        <v>2008</v>
      </c>
      <c r="E10" s="5" t="s">
        <v>76</v>
      </c>
      <c r="F10" s="6" t="s">
        <v>119</v>
      </c>
      <c r="G10" s="2">
        <v>7</v>
      </c>
      <c r="H10" s="2">
        <v>29</v>
      </c>
      <c r="I10" s="7">
        <v>3</v>
      </c>
      <c r="J10" s="6" t="s">
        <v>149</v>
      </c>
      <c r="K10" s="2">
        <v>5</v>
      </c>
      <c r="L10" s="13">
        <f t="shared" si="0"/>
        <v>15</v>
      </c>
      <c r="M10" s="2">
        <v>5</v>
      </c>
      <c r="N10" s="9"/>
    </row>
    <row r="11" spans="1:14" x14ac:dyDescent="0.25">
      <c r="A11" s="1">
        <v>6</v>
      </c>
      <c r="B11" s="4">
        <v>96</v>
      </c>
      <c r="C11" s="5" t="s">
        <v>224</v>
      </c>
      <c r="D11" s="4">
        <v>2007</v>
      </c>
      <c r="E11" s="5" t="s">
        <v>76</v>
      </c>
      <c r="F11" s="6" t="s">
        <v>162</v>
      </c>
      <c r="G11" s="2">
        <v>5</v>
      </c>
      <c r="H11" s="2">
        <v>28</v>
      </c>
      <c r="I11" s="7">
        <v>4</v>
      </c>
      <c r="J11" s="6" t="s">
        <v>55</v>
      </c>
      <c r="K11" s="2">
        <v>6</v>
      </c>
      <c r="L11" s="13">
        <f t="shared" si="0"/>
        <v>15</v>
      </c>
      <c r="M11" s="2">
        <v>6</v>
      </c>
      <c r="N11" s="9"/>
    </row>
    <row r="12" spans="1:14" x14ac:dyDescent="0.25">
      <c r="A12" s="1">
        <v>7</v>
      </c>
      <c r="B12" s="4">
        <v>94</v>
      </c>
      <c r="C12" s="5" t="s">
        <v>223</v>
      </c>
      <c r="D12" s="4">
        <v>2008</v>
      </c>
      <c r="E12" s="5" t="s">
        <v>204</v>
      </c>
      <c r="F12" s="6" t="s">
        <v>136</v>
      </c>
      <c r="G12" s="2">
        <v>6</v>
      </c>
      <c r="H12" s="2">
        <v>21</v>
      </c>
      <c r="I12" s="7">
        <v>10</v>
      </c>
      <c r="J12" s="6" t="s">
        <v>38</v>
      </c>
      <c r="K12" s="2">
        <v>1</v>
      </c>
      <c r="L12" s="13">
        <f t="shared" si="0"/>
        <v>17</v>
      </c>
      <c r="M12" s="2">
        <v>7</v>
      </c>
      <c r="N12" s="9"/>
    </row>
    <row r="13" spans="1:14" x14ac:dyDescent="0.25">
      <c r="A13" s="1">
        <v>8</v>
      </c>
      <c r="B13" s="4">
        <v>101</v>
      </c>
      <c r="C13" s="5" t="s">
        <v>81</v>
      </c>
      <c r="D13" s="4">
        <v>2008</v>
      </c>
      <c r="E13" s="5" t="s">
        <v>9</v>
      </c>
      <c r="F13" s="6" t="s">
        <v>119</v>
      </c>
      <c r="G13" s="2">
        <v>7</v>
      </c>
      <c r="H13" s="2">
        <v>30</v>
      </c>
      <c r="I13" s="7">
        <v>1</v>
      </c>
      <c r="J13" s="6" t="s">
        <v>267</v>
      </c>
      <c r="K13" s="2">
        <v>10</v>
      </c>
      <c r="L13" s="13">
        <f t="shared" si="0"/>
        <v>18</v>
      </c>
      <c r="M13" s="2">
        <v>8</v>
      </c>
      <c r="N13" s="8">
        <v>31</v>
      </c>
    </row>
    <row r="14" spans="1:14" x14ac:dyDescent="0.25">
      <c r="A14" s="1">
        <v>9</v>
      </c>
      <c r="B14" s="4">
        <v>105</v>
      </c>
      <c r="C14" s="5" t="s">
        <v>231</v>
      </c>
      <c r="D14" s="4">
        <v>2008</v>
      </c>
      <c r="E14" s="5" t="s">
        <v>76</v>
      </c>
      <c r="F14" s="6" t="s">
        <v>268</v>
      </c>
      <c r="G14" s="2">
        <v>10</v>
      </c>
      <c r="H14" s="2">
        <v>22</v>
      </c>
      <c r="I14" s="7">
        <v>9</v>
      </c>
      <c r="J14" s="6" t="s">
        <v>40</v>
      </c>
      <c r="K14" s="2">
        <v>7</v>
      </c>
      <c r="L14" s="13">
        <f t="shared" si="0"/>
        <v>26</v>
      </c>
      <c r="M14" s="2">
        <v>9</v>
      </c>
      <c r="N14" s="9"/>
    </row>
    <row r="15" spans="1:14" x14ac:dyDescent="0.25">
      <c r="A15" s="1">
        <v>10</v>
      </c>
      <c r="B15" s="4">
        <v>88</v>
      </c>
      <c r="C15" s="5" t="s">
        <v>60</v>
      </c>
      <c r="D15" s="4">
        <v>2007</v>
      </c>
      <c r="E15" s="5" t="s">
        <v>11</v>
      </c>
      <c r="F15" s="6" t="s">
        <v>135</v>
      </c>
      <c r="G15" s="2">
        <v>9</v>
      </c>
      <c r="H15" s="2">
        <v>21</v>
      </c>
      <c r="I15" s="7">
        <v>10</v>
      </c>
      <c r="J15" s="6" t="s">
        <v>269</v>
      </c>
      <c r="K15" s="2">
        <v>8</v>
      </c>
      <c r="L15" s="13">
        <f t="shared" si="0"/>
        <v>27</v>
      </c>
      <c r="M15" s="2">
        <v>10</v>
      </c>
      <c r="N15" s="8">
        <v>30</v>
      </c>
    </row>
    <row r="16" spans="1:14" x14ac:dyDescent="0.25">
      <c r="A16" s="1">
        <v>11</v>
      </c>
      <c r="B16" s="4">
        <v>102</v>
      </c>
      <c r="C16" s="5" t="s">
        <v>228</v>
      </c>
      <c r="D16" s="4">
        <v>2008</v>
      </c>
      <c r="E16" s="5" t="s">
        <v>11</v>
      </c>
      <c r="F16" s="6" t="s">
        <v>69</v>
      </c>
      <c r="G16" s="2">
        <v>12</v>
      </c>
      <c r="H16" s="2">
        <v>24</v>
      </c>
      <c r="I16" s="7">
        <v>7</v>
      </c>
      <c r="J16" s="6" t="s">
        <v>270</v>
      </c>
      <c r="K16" s="2">
        <v>14</v>
      </c>
      <c r="L16" s="13">
        <f t="shared" si="0"/>
        <v>33</v>
      </c>
      <c r="M16" s="2">
        <v>11</v>
      </c>
      <c r="N16" s="8">
        <v>29</v>
      </c>
    </row>
    <row r="17" spans="1:14" x14ac:dyDescent="0.25">
      <c r="A17" s="1">
        <v>12</v>
      </c>
      <c r="B17" s="4">
        <v>95</v>
      </c>
      <c r="C17" s="5" t="s">
        <v>78</v>
      </c>
      <c r="D17" s="4">
        <v>2008</v>
      </c>
      <c r="E17" s="5" t="s">
        <v>9</v>
      </c>
      <c r="F17" s="6" t="s">
        <v>271</v>
      </c>
      <c r="G17" s="2">
        <v>13</v>
      </c>
      <c r="H17" s="2">
        <v>13</v>
      </c>
      <c r="I17" s="7">
        <v>13</v>
      </c>
      <c r="J17" s="6" t="s">
        <v>272</v>
      </c>
      <c r="K17" s="2">
        <v>11</v>
      </c>
      <c r="L17" s="13">
        <f t="shared" si="0"/>
        <v>37</v>
      </c>
      <c r="M17" s="2">
        <v>12</v>
      </c>
      <c r="N17" s="8">
        <v>28</v>
      </c>
    </row>
    <row r="18" spans="1:14" x14ac:dyDescent="0.25">
      <c r="A18" s="1">
        <v>13</v>
      </c>
      <c r="B18" s="4">
        <v>89</v>
      </c>
      <c r="C18" s="5" t="s">
        <v>79</v>
      </c>
      <c r="D18" s="4">
        <v>2008</v>
      </c>
      <c r="E18" s="5" t="s">
        <v>9</v>
      </c>
      <c r="F18" s="6" t="s">
        <v>152</v>
      </c>
      <c r="G18" s="2">
        <v>14</v>
      </c>
      <c r="H18" s="2">
        <v>20</v>
      </c>
      <c r="I18" s="7">
        <v>12</v>
      </c>
      <c r="J18" s="6" t="s">
        <v>151</v>
      </c>
      <c r="K18" s="2">
        <v>12</v>
      </c>
      <c r="L18" s="13">
        <f t="shared" si="0"/>
        <v>38</v>
      </c>
      <c r="M18" s="2">
        <v>13</v>
      </c>
      <c r="N18" s="8">
        <v>27</v>
      </c>
    </row>
    <row r="19" spans="1:14" x14ac:dyDescent="0.25">
      <c r="A19" s="1">
        <v>14</v>
      </c>
      <c r="B19" s="4">
        <v>97</v>
      </c>
      <c r="C19" s="5" t="s">
        <v>225</v>
      </c>
      <c r="D19" s="4">
        <v>2008</v>
      </c>
      <c r="E19" s="5" t="s">
        <v>11</v>
      </c>
      <c r="F19" s="6" t="s">
        <v>262</v>
      </c>
      <c r="G19" s="2">
        <v>11</v>
      </c>
      <c r="H19" s="2">
        <v>10</v>
      </c>
      <c r="I19" s="7">
        <v>14</v>
      </c>
      <c r="J19" s="6" t="s">
        <v>273</v>
      </c>
      <c r="K19" s="2">
        <v>13</v>
      </c>
      <c r="L19" s="13">
        <f t="shared" si="0"/>
        <v>38</v>
      </c>
      <c r="M19" s="2">
        <v>14</v>
      </c>
      <c r="N19" s="8">
        <v>26</v>
      </c>
    </row>
    <row r="20" spans="1:14" x14ac:dyDescent="0.25">
      <c r="A20" s="1" t="s">
        <v>256</v>
      </c>
      <c r="B20" s="4">
        <v>90</v>
      </c>
      <c r="C20" s="5" t="s">
        <v>220</v>
      </c>
      <c r="D20" s="4">
        <v>2007</v>
      </c>
      <c r="E20" s="5" t="s">
        <v>11</v>
      </c>
      <c r="L20" s="13"/>
    </row>
    <row r="21" spans="1:14" x14ac:dyDescent="0.25">
      <c r="A21" s="1" t="s">
        <v>256</v>
      </c>
      <c r="B21" s="4">
        <v>92</v>
      </c>
      <c r="C21" s="5" t="s">
        <v>222</v>
      </c>
      <c r="D21" s="4">
        <v>2008</v>
      </c>
      <c r="E21" s="5" t="s">
        <v>9</v>
      </c>
      <c r="L21" s="13"/>
    </row>
    <row r="22" spans="1:14" x14ac:dyDescent="0.25">
      <c r="A22" s="1" t="s">
        <v>256</v>
      </c>
      <c r="B22" s="4">
        <v>98</v>
      </c>
      <c r="C22" s="5" t="s">
        <v>226</v>
      </c>
      <c r="D22" s="4">
        <v>2008</v>
      </c>
      <c r="E22" s="5" t="s">
        <v>9</v>
      </c>
      <c r="L22" s="13"/>
    </row>
    <row r="23" spans="1:14" x14ac:dyDescent="0.25">
      <c r="A23" s="1" t="s">
        <v>256</v>
      </c>
      <c r="B23" s="4">
        <v>103</v>
      </c>
      <c r="C23" s="5" t="s">
        <v>229</v>
      </c>
      <c r="D23" s="4">
        <v>2008</v>
      </c>
      <c r="E23" s="5" t="s">
        <v>14</v>
      </c>
      <c r="L23" s="13"/>
    </row>
    <row r="24" spans="1:14" x14ac:dyDescent="0.25">
      <c r="A24" s="1" t="s">
        <v>256</v>
      </c>
      <c r="B24" s="4">
        <v>104</v>
      </c>
      <c r="C24" s="5" t="s">
        <v>230</v>
      </c>
      <c r="D24" s="4">
        <v>2008</v>
      </c>
      <c r="E24" s="5" t="s">
        <v>177</v>
      </c>
      <c r="L24" s="13"/>
    </row>
    <row r="25" spans="1:14" x14ac:dyDescent="0.25">
      <c r="A25" s="1" t="s">
        <v>256</v>
      </c>
      <c r="B25" s="4">
        <v>106</v>
      </c>
      <c r="C25" s="5" t="s">
        <v>232</v>
      </c>
      <c r="D25" s="4">
        <v>2008</v>
      </c>
      <c r="E25" s="5" t="s">
        <v>9</v>
      </c>
      <c r="L25" s="13"/>
    </row>
    <row r="26" spans="1:14" ht="23.25" customHeight="1" x14ac:dyDescent="0.25">
      <c r="A26" s="30" t="s">
        <v>165</v>
      </c>
      <c r="B26" s="30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</row>
    <row r="27" spans="1:14" x14ac:dyDescent="0.25">
      <c r="A27" s="1">
        <v>1</v>
      </c>
      <c r="B27" s="4">
        <v>72</v>
      </c>
      <c r="C27" s="5" t="s">
        <v>109</v>
      </c>
      <c r="D27" s="4">
        <v>2005</v>
      </c>
      <c r="E27" s="5" t="s">
        <v>76</v>
      </c>
      <c r="F27" s="6" t="s">
        <v>148</v>
      </c>
      <c r="G27" s="2">
        <v>2</v>
      </c>
      <c r="H27" s="2">
        <v>40</v>
      </c>
      <c r="I27" s="7">
        <v>3</v>
      </c>
      <c r="J27" s="6" t="s">
        <v>257</v>
      </c>
      <c r="K27" s="2">
        <v>2</v>
      </c>
      <c r="L27" s="13">
        <f t="shared" ref="L27:L37" si="1">K27+I27+G27</f>
        <v>7</v>
      </c>
      <c r="M27" s="2">
        <v>1</v>
      </c>
      <c r="N27" s="9"/>
    </row>
    <row r="28" spans="1:14" x14ac:dyDescent="0.25">
      <c r="A28" s="1">
        <v>2</v>
      </c>
      <c r="B28" s="4">
        <v>86</v>
      </c>
      <c r="C28" s="5" t="s">
        <v>75</v>
      </c>
      <c r="D28" s="4">
        <v>2006</v>
      </c>
      <c r="E28" s="5" t="s">
        <v>76</v>
      </c>
      <c r="F28" s="6" t="s">
        <v>258</v>
      </c>
      <c r="G28" s="2">
        <v>5</v>
      </c>
      <c r="H28" s="2">
        <v>33</v>
      </c>
      <c r="I28" s="7">
        <v>4</v>
      </c>
      <c r="J28" s="6" t="s">
        <v>37</v>
      </c>
      <c r="K28" s="2">
        <v>1</v>
      </c>
      <c r="L28" s="13">
        <f t="shared" si="1"/>
        <v>10</v>
      </c>
      <c r="M28" s="2">
        <v>2</v>
      </c>
      <c r="N28" s="9"/>
    </row>
    <row r="29" spans="1:14" x14ac:dyDescent="0.25">
      <c r="A29" s="1">
        <v>3</v>
      </c>
      <c r="B29" s="4">
        <v>81</v>
      </c>
      <c r="C29" s="5" t="s">
        <v>58</v>
      </c>
      <c r="D29" s="4">
        <v>2005</v>
      </c>
      <c r="E29" s="5" t="s">
        <v>11</v>
      </c>
      <c r="F29" s="6" t="s">
        <v>121</v>
      </c>
      <c r="G29" s="2">
        <v>6</v>
      </c>
      <c r="H29" s="2">
        <v>47</v>
      </c>
      <c r="I29" s="7">
        <v>2</v>
      </c>
      <c r="J29" s="6" t="s">
        <v>118</v>
      </c>
      <c r="K29" s="2">
        <v>4</v>
      </c>
      <c r="L29" s="13">
        <f t="shared" si="1"/>
        <v>12</v>
      </c>
      <c r="M29" s="2">
        <v>3</v>
      </c>
      <c r="N29" s="8">
        <v>55</v>
      </c>
    </row>
    <row r="30" spans="1:14" x14ac:dyDescent="0.25">
      <c r="A30" s="1">
        <v>4</v>
      </c>
      <c r="B30" s="4">
        <v>77</v>
      </c>
      <c r="C30" s="5" t="s">
        <v>215</v>
      </c>
      <c r="D30" s="4">
        <v>2005</v>
      </c>
      <c r="E30" s="5" t="s">
        <v>177</v>
      </c>
      <c r="F30" s="6" t="s">
        <v>156</v>
      </c>
      <c r="G30" s="2">
        <v>1</v>
      </c>
      <c r="H30" s="2">
        <v>19</v>
      </c>
      <c r="I30" s="7">
        <v>9</v>
      </c>
      <c r="J30" s="6" t="s">
        <v>42</v>
      </c>
      <c r="K30" s="2">
        <v>5</v>
      </c>
      <c r="L30" s="13">
        <f t="shared" si="1"/>
        <v>15</v>
      </c>
      <c r="M30" s="2">
        <v>4</v>
      </c>
      <c r="N30" s="9"/>
    </row>
    <row r="31" spans="1:14" x14ac:dyDescent="0.25">
      <c r="A31" s="1">
        <v>5</v>
      </c>
      <c r="B31" s="4">
        <v>75</v>
      </c>
      <c r="C31" s="5" t="s">
        <v>108</v>
      </c>
      <c r="D31" s="4">
        <v>2005</v>
      </c>
      <c r="E31" s="5" t="s">
        <v>76</v>
      </c>
      <c r="F31" s="6" t="s">
        <v>259</v>
      </c>
      <c r="G31" s="2">
        <v>8</v>
      </c>
      <c r="H31" s="2">
        <v>50</v>
      </c>
      <c r="I31" s="7">
        <v>1</v>
      </c>
      <c r="J31" s="6" t="s">
        <v>133</v>
      </c>
      <c r="K31" s="2">
        <v>7</v>
      </c>
      <c r="L31" s="13">
        <f t="shared" si="1"/>
        <v>16</v>
      </c>
      <c r="M31" s="2">
        <v>5</v>
      </c>
      <c r="N31" s="9"/>
    </row>
    <row r="32" spans="1:14" x14ac:dyDescent="0.25">
      <c r="A32" s="1">
        <v>6</v>
      </c>
      <c r="B32" s="4">
        <v>82</v>
      </c>
      <c r="C32" s="5" t="s">
        <v>218</v>
      </c>
      <c r="D32" s="4">
        <v>2006</v>
      </c>
      <c r="E32" s="5" t="s">
        <v>76</v>
      </c>
      <c r="F32" s="6" t="s">
        <v>68</v>
      </c>
      <c r="G32" s="2">
        <v>9</v>
      </c>
      <c r="H32" s="2">
        <v>30</v>
      </c>
      <c r="I32" s="7">
        <v>5</v>
      </c>
      <c r="J32" s="6" t="s">
        <v>63</v>
      </c>
      <c r="K32" s="2">
        <v>3</v>
      </c>
      <c r="L32" s="13">
        <f t="shared" si="1"/>
        <v>17</v>
      </c>
      <c r="M32" s="2">
        <v>6</v>
      </c>
      <c r="N32" s="9"/>
    </row>
    <row r="33" spans="1:14" x14ac:dyDescent="0.25">
      <c r="A33" s="1">
        <v>7</v>
      </c>
      <c r="B33" s="4">
        <v>80</v>
      </c>
      <c r="C33" s="5" t="s">
        <v>217</v>
      </c>
      <c r="D33" s="4">
        <v>2005</v>
      </c>
      <c r="E33" s="5" t="s">
        <v>76</v>
      </c>
      <c r="F33" s="6" t="s">
        <v>129</v>
      </c>
      <c r="G33" s="2">
        <v>3</v>
      </c>
      <c r="H33" s="2">
        <v>16</v>
      </c>
      <c r="I33" s="7">
        <v>11</v>
      </c>
      <c r="J33" s="6" t="s">
        <v>42</v>
      </c>
      <c r="K33" s="2">
        <v>5</v>
      </c>
      <c r="L33" s="13">
        <f t="shared" si="1"/>
        <v>19</v>
      </c>
      <c r="M33" s="2">
        <v>7</v>
      </c>
      <c r="N33" s="9"/>
    </row>
    <row r="34" spans="1:14" x14ac:dyDescent="0.25">
      <c r="A34" s="1">
        <v>8</v>
      </c>
      <c r="B34" s="4">
        <v>85</v>
      </c>
      <c r="C34" s="5" t="s">
        <v>110</v>
      </c>
      <c r="D34" s="4">
        <v>2005</v>
      </c>
      <c r="E34" s="5" t="s">
        <v>11</v>
      </c>
      <c r="F34" s="6" t="s">
        <v>137</v>
      </c>
      <c r="G34" s="2">
        <v>4</v>
      </c>
      <c r="H34" s="2">
        <v>25</v>
      </c>
      <c r="I34" s="7">
        <v>7</v>
      </c>
      <c r="J34" s="6" t="s">
        <v>260</v>
      </c>
      <c r="K34" s="2">
        <v>9</v>
      </c>
      <c r="L34" s="13">
        <f t="shared" si="1"/>
        <v>20</v>
      </c>
      <c r="M34" s="2">
        <v>8</v>
      </c>
      <c r="N34" s="8">
        <v>50</v>
      </c>
    </row>
    <row r="35" spans="1:14" x14ac:dyDescent="0.25">
      <c r="A35" s="1">
        <v>9</v>
      </c>
      <c r="B35" s="4">
        <v>83</v>
      </c>
      <c r="C35" s="5" t="s">
        <v>77</v>
      </c>
      <c r="D35" s="4">
        <v>2006</v>
      </c>
      <c r="E35" s="5" t="s">
        <v>11</v>
      </c>
      <c r="F35" s="6" t="s">
        <v>70</v>
      </c>
      <c r="G35" s="2">
        <v>7</v>
      </c>
      <c r="H35" s="2">
        <v>19</v>
      </c>
      <c r="I35" s="7">
        <v>9</v>
      </c>
      <c r="J35" s="6" t="s">
        <v>122</v>
      </c>
      <c r="K35" s="2">
        <v>8</v>
      </c>
      <c r="L35" s="13">
        <f t="shared" si="1"/>
        <v>24</v>
      </c>
      <c r="M35" s="2">
        <v>9</v>
      </c>
      <c r="N35" s="8">
        <v>45</v>
      </c>
    </row>
    <row r="36" spans="1:14" x14ac:dyDescent="0.25">
      <c r="A36" s="1">
        <v>10</v>
      </c>
      <c r="B36" s="4">
        <v>79</v>
      </c>
      <c r="C36" s="5" t="s">
        <v>216</v>
      </c>
      <c r="D36" s="4">
        <v>2005</v>
      </c>
      <c r="E36" s="5" t="s">
        <v>11</v>
      </c>
      <c r="F36" s="6" t="s">
        <v>261</v>
      </c>
      <c r="G36" s="2">
        <v>11</v>
      </c>
      <c r="H36" s="2">
        <v>30</v>
      </c>
      <c r="I36" s="7">
        <v>5</v>
      </c>
      <c r="J36" s="6" t="s">
        <v>260</v>
      </c>
      <c r="K36" s="2">
        <v>9</v>
      </c>
      <c r="L36" s="13">
        <f t="shared" si="1"/>
        <v>25</v>
      </c>
      <c r="M36" s="2">
        <v>10</v>
      </c>
      <c r="N36" s="8">
        <v>40</v>
      </c>
    </row>
    <row r="37" spans="1:14" x14ac:dyDescent="0.25">
      <c r="A37" s="1">
        <v>11</v>
      </c>
      <c r="B37" s="4">
        <v>78</v>
      </c>
      <c r="C37" s="5" t="s">
        <v>82</v>
      </c>
      <c r="D37" s="4">
        <v>2006</v>
      </c>
      <c r="E37" s="5" t="s">
        <v>11</v>
      </c>
      <c r="F37" s="6" t="s">
        <v>262</v>
      </c>
      <c r="G37" s="2">
        <v>10</v>
      </c>
      <c r="H37" s="2">
        <v>25</v>
      </c>
      <c r="I37" s="7">
        <v>7</v>
      </c>
      <c r="J37" s="6" t="s">
        <v>263</v>
      </c>
      <c r="K37" s="2">
        <v>11</v>
      </c>
      <c r="L37" s="13">
        <f t="shared" si="1"/>
        <v>28</v>
      </c>
      <c r="M37" s="2">
        <v>11</v>
      </c>
      <c r="N37" s="8">
        <v>35</v>
      </c>
    </row>
    <row r="38" spans="1:14" x14ac:dyDescent="0.25">
      <c r="A38" s="1" t="s">
        <v>256</v>
      </c>
      <c r="B38" s="4">
        <v>71</v>
      </c>
      <c r="C38" s="5" t="s">
        <v>54</v>
      </c>
      <c r="D38" s="4">
        <v>2006</v>
      </c>
      <c r="E38" s="5" t="s">
        <v>11</v>
      </c>
      <c r="L38" s="13"/>
    </row>
    <row r="39" spans="1:14" x14ac:dyDescent="0.25">
      <c r="A39" s="1" t="s">
        <v>256</v>
      </c>
      <c r="B39" s="4">
        <v>73</v>
      </c>
      <c r="C39" s="5" t="s">
        <v>26</v>
      </c>
      <c r="D39" s="4">
        <v>2006</v>
      </c>
      <c r="E39" s="5" t="s">
        <v>11</v>
      </c>
      <c r="L39" s="13"/>
    </row>
    <row r="40" spans="1:14" x14ac:dyDescent="0.25">
      <c r="A40" s="1" t="s">
        <v>256</v>
      </c>
      <c r="B40" s="4">
        <v>74</v>
      </c>
      <c r="C40" s="5" t="s">
        <v>83</v>
      </c>
      <c r="D40" s="4">
        <v>2006</v>
      </c>
      <c r="E40" s="5" t="s">
        <v>76</v>
      </c>
      <c r="L40" s="13"/>
    </row>
    <row r="41" spans="1:14" x14ac:dyDescent="0.25">
      <c r="A41" s="1" t="s">
        <v>256</v>
      </c>
      <c r="B41" s="4">
        <v>76</v>
      </c>
      <c r="C41" s="5" t="s">
        <v>80</v>
      </c>
      <c r="D41" s="4">
        <v>2006</v>
      </c>
      <c r="E41" s="5" t="s">
        <v>11</v>
      </c>
      <c r="L41" s="13"/>
    </row>
    <row r="42" spans="1:14" x14ac:dyDescent="0.25">
      <c r="A42" s="1" t="s">
        <v>256</v>
      </c>
      <c r="B42" s="4">
        <v>84</v>
      </c>
      <c r="C42" s="5" t="s">
        <v>219</v>
      </c>
      <c r="D42" s="4">
        <v>2006</v>
      </c>
      <c r="E42" s="5" t="s">
        <v>14</v>
      </c>
      <c r="L42" s="13"/>
    </row>
    <row r="43" spans="1:14" ht="24.75" customHeight="1" x14ac:dyDescent="0.25">
      <c r="A43" s="30" t="s">
        <v>166</v>
      </c>
      <c r="B43" s="30"/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</row>
    <row r="44" spans="1:14" x14ac:dyDescent="0.25">
      <c r="A44" s="1">
        <v>1</v>
      </c>
      <c r="B44" s="4">
        <v>135</v>
      </c>
      <c r="C44" s="5" t="s">
        <v>23</v>
      </c>
      <c r="D44" s="4">
        <v>2003</v>
      </c>
      <c r="E44" s="12" t="s">
        <v>91</v>
      </c>
      <c r="F44" s="6" t="s">
        <v>248</v>
      </c>
      <c r="G44" s="2">
        <v>1</v>
      </c>
      <c r="H44" s="2">
        <v>50</v>
      </c>
      <c r="I44" s="7">
        <v>2</v>
      </c>
      <c r="J44" s="6" t="s">
        <v>249</v>
      </c>
      <c r="K44" s="2">
        <v>1</v>
      </c>
      <c r="L44" s="13">
        <f t="shared" ref="L44:L50" si="2">K44+I44+G44</f>
        <v>4</v>
      </c>
      <c r="M44" s="2">
        <v>1</v>
      </c>
      <c r="N44" s="8">
        <v>75</v>
      </c>
    </row>
    <row r="45" spans="1:14" x14ac:dyDescent="0.25">
      <c r="A45" s="1">
        <v>2</v>
      </c>
      <c r="B45" s="4">
        <v>133</v>
      </c>
      <c r="C45" s="5" t="s">
        <v>12</v>
      </c>
      <c r="D45" s="4">
        <v>2003</v>
      </c>
      <c r="E45" s="5" t="s">
        <v>11</v>
      </c>
      <c r="F45" s="6" t="s">
        <v>250</v>
      </c>
      <c r="G45" s="2">
        <v>2</v>
      </c>
      <c r="H45" s="2">
        <v>40</v>
      </c>
      <c r="I45" s="7">
        <v>3</v>
      </c>
      <c r="J45" s="6" t="s">
        <v>251</v>
      </c>
      <c r="K45" s="2">
        <v>2</v>
      </c>
      <c r="L45" s="13">
        <f t="shared" si="2"/>
        <v>7</v>
      </c>
      <c r="M45" s="2">
        <v>2</v>
      </c>
      <c r="N45" s="8">
        <v>65</v>
      </c>
    </row>
    <row r="46" spans="1:14" x14ac:dyDescent="0.25">
      <c r="A46" s="1">
        <v>3</v>
      </c>
      <c r="B46" s="4">
        <v>144</v>
      </c>
      <c r="C46" s="5" t="s">
        <v>10</v>
      </c>
      <c r="D46" s="4">
        <v>2003</v>
      </c>
      <c r="E46" s="12" t="s">
        <v>11</v>
      </c>
      <c r="F46" s="6" t="s">
        <v>148</v>
      </c>
      <c r="G46" s="2">
        <v>5</v>
      </c>
      <c r="H46" s="2">
        <v>51</v>
      </c>
      <c r="I46" s="7">
        <v>1</v>
      </c>
      <c r="J46" s="6" t="s">
        <v>252</v>
      </c>
      <c r="K46" s="2">
        <v>3</v>
      </c>
      <c r="L46" s="13">
        <f t="shared" si="2"/>
        <v>9</v>
      </c>
      <c r="M46" s="2">
        <v>3</v>
      </c>
      <c r="N46" s="8">
        <v>55</v>
      </c>
    </row>
    <row r="47" spans="1:14" x14ac:dyDescent="0.25">
      <c r="A47" s="1">
        <v>4</v>
      </c>
      <c r="B47" s="4">
        <v>139</v>
      </c>
      <c r="C47" s="5" t="s">
        <v>15</v>
      </c>
      <c r="D47" s="4">
        <v>2003</v>
      </c>
      <c r="E47" s="5" t="s">
        <v>9</v>
      </c>
      <c r="F47" s="6" t="s">
        <v>160</v>
      </c>
      <c r="G47" s="2">
        <v>3</v>
      </c>
      <c r="H47" s="2">
        <v>35</v>
      </c>
      <c r="I47" s="7">
        <v>4</v>
      </c>
      <c r="J47" s="6" t="s">
        <v>253</v>
      </c>
      <c r="K47" s="2">
        <v>4</v>
      </c>
      <c r="L47" s="13">
        <f t="shared" si="2"/>
        <v>11</v>
      </c>
      <c r="M47" s="2">
        <v>4</v>
      </c>
      <c r="N47" s="8">
        <v>50</v>
      </c>
    </row>
    <row r="48" spans="1:14" x14ac:dyDescent="0.25">
      <c r="A48" s="1">
        <v>5</v>
      </c>
      <c r="B48" s="4">
        <v>137</v>
      </c>
      <c r="C48" s="5" t="s">
        <v>66</v>
      </c>
      <c r="D48" s="4">
        <v>2004</v>
      </c>
      <c r="E48" s="5" t="s">
        <v>11</v>
      </c>
      <c r="F48" s="6" t="s">
        <v>64</v>
      </c>
      <c r="G48" s="2">
        <v>4</v>
      </c>
      <c r="H48" s="2">
        <v>30</v>
      </c>
      <c r="I48" s="7">
        <v>5</v>
      </c>
      <c r="J48" s="6" t="s">
        <v>253</v>
      </c>
      <c r="K48" s="2">
        <v>4</v>
      </c>
      <c r="L48" s="13">
        <f t="shared" si="2"/>
        <v>13</v>
      </c>
      <c r="M48" s="2">
        <v>5</v>
      </c>
      <c r="N48" s="8">
        <v>45</v>
      </c>
    </row>
    <row r="49" spans="1:14" x14ac:dyDescent="0.25">
      <c r="A49" s="1">
        <v>6</v>
      </c>
      <c r="B49" s="4">
        <v>136</v>
      </c>
      <c r="C49" s="5" t="s">
        <v>111</v>
      </c>
      <c r="D49" s="4">
        <v>2004</v>
      </c>
      <c r="E49" s="5" t="s">
        <v>76</v>
      </c>
      <c r="F49" s="6" t="s">
        <v>129</v>
      </c>
      <c r="G49" s="2">
        <v>6</v>
      </c>
      <c r="H49" s="2">
        <v>28</v>
      </c>
      <c r="I49" s="7">
        <v>6</v>
      </c>
      <c r="J49" s="6" t="s">
        <v>254</v>
      </c>
      <c r="K49" s="2">
        <v>6</v>
      </c>
      <c r="L49" s="13">
        <f t="shared" si="2"/>
        <v>18</v>
      </c>
      <c r="M49" s="2">
        <v>6</v>
      </c>
      <c r="N49" s="9"/>
    </row>
    <row r="50" spans="1:14" x14ac:dyDescent="0.25">
      <c r="A50" s="1">
        <v>7</v>
      </c>
      <c r="B50" s="4">
        <v>132</v>
      </c>
      <c r="C50" s="5" t="s">
        <v>237</v>
      </c>
      <c r="D50" s="4">
        <v>2004</v>
      </c>
      <c r="E50" s="5" t="s">
        <v>76</v>
      </c>
      <c r="F50" s="6" t="s">
        <v>136</v>
      </c>
      <c r="G50" s="2">
        <v>7</v>
      </c>
      <c r="H50" s="2">
        <v>22</v>
      </c>
      <c r="I50" s="7">
        <v>7</v>
      </c>
      <c r="J50" s="6" t="s">
        <v>255</v>
      </c>
      <c r="K50" s="2">
        <v>7</v>
      </c>
      <c r="L50" s="13">
        <f t="shared" si="2"/>
        <v>21</v>
      </c>
      <c r="M50" s="2">
        <v>7</v>
      </c>
      <c r="N50" s="9"/>
    </row>
    <row r="51" spans="1:14" x14ac:dyDescent="0.25">
      <c r="A51" s="1" t="s">
        <v>256</v>
      </c>
      <c r="B51" s="4">
        <v>134</v>
      </c>
      <c r="C51" s="5" t="s">
        <v>238</v>
      </c>
      <c r="D51" s="4">
        <v>2004</v>
      </c>
      <c r="E51" s="5" t="s">
        <v>9</v>
      </c>
      <c r="L51" s="13"/>
    </row>
    <row r="52" spans="1:14" x14ac:dyDescent="0.25">
      <c r="A52" s="1" t="s">
        <v>256</v>
      </c>
      <c r="B52" s="4">
        <v>138</v>
      </c>
      <c r="C52" s="5" t="s">
        <v>115</v>
      </c>
      <c r="D52" s="4">
        <v>2003</v>
      </c>
      <c r="E52" s="5" t="s">
        <v>76</v>
      </c>
      <c r="L52" s="13"/>
    </row>
    <row r="53" spans="1:14" x14ac:dyDescent="0.25">
      <c r="A53" s="1" t="s">
        <v>256</v>
      </c>
      <c r="B53" s="4">
        <v>141</v>
      </c>
      <c r="C53" s="5" t="s">
        <v>13</v>
      </c>
      <c r="D53" s="4">
        <v>2004</v>
      </c>
      <c r="E53" s="5" t="s">
        <v>11</v>
      </c>
      <c r="L53" s="13"/>
    </row>
    <row r="54" spans="1:14" x14ac:dyDescent="0.25">
      <c r="A54" s="1" t="s">
        <v>256</v>
      </c>
      <c r="B54" s="4">
        <v>142</v>
      </c>
      <c r="C54" s="5" t="s">
        <v>239</v>
      </c>
      <c r="D54" s="4">
        <v>2003</v>
      </c>
      <c r="E54" s="5" t="s">
        <v>76</v>
      </c>
      <c r="L54" s="13"/>
    </row>
    <row r="55" spans="1:14" x14ac:dyDescent="0.25">
      <c r="A55" s="1" t="s">
        <v>256</v>
      </c>
      <c r="B55" s="4">
        <v>145</v>
      </c>
      <c r="C55" s="5" t="s">
        <v>240</v>
      </c>
      <c r="D55" s="4">
        <v>2004</v>
      </c>
      <c r="E55" s="5" t="s">
        <v>9</v>
      </c>
      <c r="L55" s="13"/>
    </row>
    <row r="56" spans="1:14" x14ac:dyDescent="0.25">
      <c r="A56" s="1" t="s">
        <v>256</v>
      </c>
      <c r="B56" s="4">
        <v>146</v>
      </c>
      <c r="C56" s="5" t="s">
        <v>241</v>
      </c>
      <c r="D56" s="4">
        <v>2003</v>
      </c>
      <c r="E56" s="5" t="s">
        <v>9</v>
      </c>
      <c r="L56" s="13"/>
    </row>
    <row r="57" spans="1:14" ht="24.75" customHeight="1" x14ac:dyDescent="0.25">
      <c r="A57" s="30" t="s">
        <v>167</v>
      </c>
      <c r="B57" s="30"/>
      <c r="C57" s="30"/>
      <c r="D57" s="30"/>
      <c r="E57" s="30"/>
      <c r="F57" s="30"/>
      <c r="G57" s="30"/>
      <c r="H57" s="30"/>
      <c r="I57" s="30"/>
      <c r="J57" s="30"/>
      <c r="K57" s="30"/>
      <c r="L57" s="30"/>
      <c r="M57" s="30"/>
      <c r="N57" s="30"/>
    </row>
    <row r="58" spans="1:14" x14ac:dyDescent="0.25">
      <c r="A58" s="1">
        <v>1</v>
      </c>
      <c r="B58" s="4">
        <v>140</v>
      </c>
      <c r="C58" s="5" t="s">
        <v>24</v>
      </c>
      <c r="D58" s="4">
        <v>2002</v>
      </c>
      <c r="E58" s="5" t="s">
        <v>11</v>
      </c>
      <c r="F58" s="6" t="s">
        <v>64</v>
      </c>
      <c r="G58" s="2">
        <v>3</v>
      </c>
      <c r="H58" s="2">
        <v>34</v>
      </c>
      <c r="I58" s="7">
        <v>1</v>
      </c>
      <c r="J58" s="6" t="s">
        <v>244</v>
      </c>
      <c r="K58" s="2">
        <v>1</v>
      </c>
      <c r="L58" s="13">
        <f>K58+I58+G58</f>
        <v>5</v>
      </c>
      <c r="M58" s="2">
        <v>1</v>
      </c>
      <c r="N58" s="8">
        <v>110</v>
      </c>
    </row>
    <row r="59" spans="1:14" x14ac:dyDescent="0.25">
      <c r="A59" s="1">
        <v>2</v>
      </c>
      <c r="B59" s="4">
        <v>131</v>
      </c>
      <c r="C59" s="5" t="s">
        <v>72</v>
      </c>
      <c r="D59" s="4">
        <v>2001</v>
      </c>
      <c r="E59" s="12" t="s">
        <v>9</v>
      </c>
      <c r="F59" s="6" t="s">
        <v>245</v>
      </c>
      <c r="G59" s="2">
        <v>1</v>
      </c>
      <c r="H59" s="2">
        <v>24</v>
      </c>
      <c r="I59" s="7">
        <v>3</v>
      </c>
      <c r="J59" s="6" t="s">
        <v>246</v>
      </c>
      <c r="K59" s="2">
        <v>2</v>
      </c>
      <c r="L59" s="13">
        <f t="shared" ref="L59:L60" si="3">K59+I59+G59</f>
        <v>6</v>
      </c>
      <c r="M59" s="2">
        <v>2</v>
      </c>
      <c r="N59" s="8">
        <v>70</v>
      </c>
    </row>
    <row r="60" spans="1:14" x14ac:dyDescent="0.25">
      <c r="A60" s="1">
        <v>3</v>
      </c>
      <c r="B60" s="4">
        <v>143</v>
      </c>
      <c r="C60" s="5" t="s">
        <v>16</v>
      </c>
      <c r="D60" s="4">
        <v>2001</v>
      </c>
      <c r="E60" s="12" t="s">
        <v>9</v>
      </c>
      <c r="F60" s="6" t="s">
        <v>65</v>
      </c>
      <c r="G60" s="2">
        <v>2</v>
      </c>
      <c r="H60" s="2">
        <v>32</v>
      </c>
      <c r="I60" s="7">
        <v>2</v>
      </c>
      <c r="J60" s="6" t="s">
        <v>247</v>
      </c>
      <c r="K60" s="2">
        <v>3</v>
      </c>
      <c r="L60" s="13">
        <f t="shared" si="3"/>
        <v>7</v>
      </c>
      <c r="M60" s="2">
        <v>3</v>
      </c>
      <c r="N60" s="8">
        <v>40</v>
      </c>
    </row>
    <row r="61" spans="1:14" ht="12" customHeight="1" x14ac:dyDescent="0.25"/>
    <row r="62" spans="1:14" ht="12" customHeight="1" x14ac:dyDescent="0.25">
      <c r="B62" s="28" t="s">
        <v>168</v>
      </c>
      <c r="C62" s="28"/>
      <c r="D62" s="28"/>
      <c r="F62" s="29" t="s">
        <v>169</v>
      </c>
      <c r="G62" s="29"/>
    </row>
    <row r="63" spans="1:14" ht="9" customHeight="1" x14ac:dyDescent="0.25">
      <c r="F63" s="10"/>
    </row>
    <row r="64" spans="1:14" ht="12" customHeight="1" x14ac:dyDescent="0.25">
      <c r="B64" s="28" t="s">
        <v>52</v>
      </c>
      <c r="C64" s="28"/>
      <c r="D64" s="28"/>
      <c r="F64" s="29" t="s">
        <v>53</v>
      </c>
      <c r="G64" s="29"/>
    </row>
  </sheetData>
  <sortState ref="A6:M25">
    <sortCondition ref="A6"/>
  </sortState>
  <mergeCells count="12">
    <mergeCell ref="B1:N1"/>
    <mergeCell ref="B3:E3"/>
    <mergeCell ref="I3:N3"/>
    <mergeCell ref="B4:N4"/>
    <mergeCell ref="A26:N26"/>
    <mergeCell ref="A2:N2"/>
    <mergeCell ref="B62:D62"/>
    <mergeCell ref="F62:G62"/>
    <mergeCell ref="B64:D64"/>
    <mergeCell ref="F64:G64"/>
    <mergeCell ref="A43:N43"/>
    <mergeCell ref="A57:N57"/>
  </mergeCells>
  <pageMargins left="0.51181102362204722" right="0.51181102362204722" top="0.55118110236220474" bottom="0.55118110236220474" header="0.19685039370078741" footer="0.31496062992125984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N100"/>
  <sheetViews>
    <sheetView tabSelected="1" topLeftCell="A54" zoomScaleNormal="100" workbookViewId="0">
      <selection activeCell="M64" sqref="M64"/>
    </sheetView>
  </sheetViews>
  <sheetFormatPr defaultRowHeight="15" x14ac:dyDescent="0.25"/>
  <cols>
    <col min="1" max="1" width="5" style="2" customWidth="1"/>
    <col min="2" max="2" width="7" style="2" customWidth="1"/>
    <col min="3" max="3" width="22.140625" style="3" customWidth="1"/>
    <col min="4" max="4" width="8" style="2" customWidth="1"/>
    <col min="5" max="5" width="14.28515625" style="11" customWidth="1"/>
    <col min="6" max="6" width="8.28515625" style="10" customWidth="1"/>
    <col min="7" max="7" width="7.42578125" style="2" customWidth="1"/>
    <col min="8" max="8" width="12" style="2" customWidth="1"/>
    <col min="9" max="9" width="7.5703125" style="7" customWidth="1"/>
    <col min="10" max="10" width="8.28515625" style="10" customWidth="1"/>
    <col min="11" max="11" width="6.28515625" style="2" customWidth="1"/>
    <col min="12" max="12" width="10.140625" style="2" customWidth="1"/>
    <col min="13" max="13" width="7.140625" style="2" customWidth="1"/>
    <col min="14" max="14" width="9.7109375" style="8" customWidth="1"/>
    <col min="15" max="16384" width="9.140625" style="3"/>
  </cols>
  <sheetData>
    <row r="1" spans="1:14" x14ac:dyDescent="0.25">
      <c r="B1" s="31" t="s">
        <v>30</v>
      </c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</row>
    <row r="2" spans="1:14" ht="24.75" customHeight="1" x14ac:dyDescent="0.25">
      <c r="A2" s="34" t="s">
        <v>74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</row>
    <row r="3" spans="1:14" ht="16.5" customHeight="1" x14ac:dyDescent="0.25">
      <c r="B3" s="32" t="s">
        <v>171</v>
      </c>
      <c r="C3" s="32"/>
      <c r="D3" s="32"/>
      <c r="E3" s="32"/>
      <c r="F3" s="2"/>
      <c r="I3" s="33" t="s">
        <v>31</v>
      </c>
      <c r="J3" s="33"/>
      <c r="K3" s="33"/>
      <c r="L3" s="33"/>
      <c r="M3" s="33"/>
      <c r="N3" s="33"/>
    </row>
    <row r="4" spans="1:14" ht="28.5" customHeight="1" x14ac:dyDescent="0.25">
      <c r="B4" s="34" t="s">
        <v>170</v>
      </c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</row>
    <row r="5" spans="1:14" ht="24.75" customHeight="1" x14ac:dyDescent="0.25">
      <c r="A5" s="20" t="s">
        <v>46</v>
      </c>
      <c r="B5" s="21" t="s">
        <v>0</v>
      </c>
      <c r="C5" s="20" t="s">
        <v>1</v>
      </c>
      <c r="D5" s="22" t="s">
        <v>2</v>
      </c>
      <c r="E5" s="20" t="s">
        <v>84</v>
      </c>
      <c r="F5" s="23" t="s">
        <v>32</v>
      </c>
      <c r="G5" s="20" t="s">
        <v>3</v>
      </c>
      <c r="H5" s="22" t="s">
        <v>362</v>
      </c>
      <c r="I5" s="24" t="s">
        <v>4</v>
      </c>
      <c r="J5" s="25" t="s">
        <v>5</v>
      </c>
      <c r="K5" s="20" t="s">
        <v>3</v>
      </c>
      <c r="L5" s="22" t="s">
        <v>6</v>
      </c>
      <c r="M5" s="20" t="s">
        <v>7</v>
      </c>
      <c r="N5" s="26" t="s">
        <v>8</v>
      </c>
    </row>
    <row r="6" spans="1:14" x14ac:dyDescent="0.25">
      <c r="A6" s="2">
        <v>1</v>
      </c>
      <c r="B6" s="4">
        <v>46</v>
      </c>
      <c r="C6" s="5" t="s">
        <v>27</v>
      </c>
      <c r="D6" s="4">
        <v>2007</v>
      </c>
      <c r="E6" s="12" t="s">
        <v>11</v>
      </c>
      <c r="F6" s="6" t="s">
        <v>138</v>
      </c>
      <c r="G6" s="2">
        <v>1</v>
      </c>
      <c r="H6" s="2">
        <v>13</v>
      </c>
      <c r="I6" s="7">
        <v>1</v>
      </c>
      <c r="J6" s="6" t="s">
        <v>154</v>
      </c>
      <c r="K6" s="2">
        <v>1</v>
      </c>
      <c r="L6" s="2">
        <f t="shared" ref="L6" si="0">G6+I6+K6</f>
        <v>3</v>
      </c>
      <c r="M6" s="2">
        <v>1</v>
      </c>
      <c r="N6" s="8">
        <v>35</v>
      </c>
    </row>
    <row r="7" spans="1:14" x14ac:dyDescent="0.25">
      <c r="A7" s="2">
        <v>2</v>
      </c>
      <c r="B7" s="4">
        <v>41</v>
      </c>
      <c r="C7" s="5" t="s">
        <v>95</v>
      </c>
      <c r="D7" s="4">
        <v>2007</v>
      </c>
      <c r="E7" s="5" t="s">
        <v>76</v>
      </c>
      <c r="F7" s="6" t="s">
        <v>274</v>
      </c>
      <c r="G7" s="2">
        <v>4</v>
      </c>
      <c r="H7" s="2">
        <v>6</v>
      </c>
      <c r="I7" s="7">
        <v>7</v>
      </c>
      <c r="J7" s="6" t="s">
        <v>275</v>
      </c>
      <c r="K7" s="2">
        <v>3</v>
      </c>
      <c r="L7" s="2">
        <f t="shared" ref="L7:L34" si="1">G7+I7+K7</f>
        <v>14</v>
      </c>
      <c r="M7" s="2">
        <v>2</v>
      </c>
      <c r="N7" s="9"/>
    </row>
    <row r="8" spans="1:14" x14ac:dyDescent="0.25">
      <c r="A8" s="2">
        <v>3</v>
      </c>
      <c r="B8" s="4">
        <v>63</v>
      </c>
      <c r="C8" s="5" t="s">
        <v>212</v>
      </c>
      <c r="D8" s="4">
        <v>2007</v>
      </c>
      <c r="E8" s="5" t="s">
        <v>76</v>
      </c>
      <c r="F8" s="6" t="s">
        <v>70</v>
      </c>
      <c r="G8" s="2">
        <v>8</v>
      </c>
      <c r="H8" s="2">
        <v>6</v>
      </c>
      <c r="I8" s="7">
        <v>7</v>
      </c>
      <c r="J8" s="6" t="s">
        <v>276</v>
      </c>
      <c r="K8" s="2">
        <v>8</v>
      </c>
      <c r="L8" s="2">
        <f t="shared" si="1"/>
        <v>23</v>
      </c>
      <c r="M8" s="2">
        <v>3</v>
      </c>
      <c r="N8" s="9"/>
    </row>
    <row r="9" spans="1:14" x14ac:dyDescent="0.25">
      <c r="A9" s="2">
        <v>4</v>
      </c>
      <c r="B9" s="4">
        <v>52</v>
      </c>
      <c r="C9" s="5" t="s">
        <v>203</v>
      </c>
      <c r="D9" s="4">
        <v>2009</v>
      </c>
      <c r="E9" s="5" t="s">
        <v>204</v>
      </c>
      <c r="F9" s="6" t="s">
        <v>277</v>
      </c>
      <c r="G9" s="2">
        <v>19</v>
      </c>
      <c r="H9" s="2">
        <v>10</v>
      </c>
      <c r="I9" s="7">
        <v>3</v>
      </c>
      <c r="J9" s="6" t="s">
        <v>38</v>
      </c>
      <c r="K9" s="2">
        <v>2</v>
      </c>
      <c r="L9" s="2">
        <f t="shared" si="1"/>
        <v>24</v>
      </c>
      <c r="M9" s="2">
        <v>4</v>
      </c>
      <c r="N9" s="9"/>
    </row>
    <row r="10" spans="1:14" x14ac:dyDescent="0.25">
      <c r="A10" s="2">
        <v>5</v>
      </c>
      <c r="B10" s="4">
        <v>34</v>
      </c>
      <c r="C10" s="5" t="s">
        <v>192</v>
      </c>
      <c r="D10" s="4">
        <v>2007</v>
      </c>
      <c r="E10" s="5" t="s">
        <v>11</v>
      </c>
      <c r="F10" s="6" t="s">
        <v>278</v>
      </c>
      <c r="G10" s="2">
        <v>11</v>
      </c>
      <c r="H10" s="2">
        <v>8</v>
      </c>
      <c r="I10" s="7">
        <v>4</v>
      </c>
      <c r="J10" s="6" t="s">
        <v>55</v>
      </c>
      <c r="K10" s="2">
        <v>9</v>
      </c>
      <c r="L10" s="2">
        <f t="shared" si="1"/>
        <v>24</v>
      </c>
      <c r="M10" s="2">
        <v>5</v>
      </c>
      <c r="N10" s="8">
        <v>34</v>
      </c>
    </row>
    <row r="11" spans="1:14" x14ac:dyDescent="0.25">
      <c r="A11" s="2">
        <v>6</v>
      </c>
      <c r="B11" s="4">
        <v>56</v>
      </c>
      <c r="C11" s="5" t="s">
        <v>93</v>
      </c>
      <c r="D11" s="4">
        <v>2008</v>
      </c>
      <c r="E11" s="5" t="s">
        <v>11</v>
      </c>
      <c r="F11" s="6" t="s">
        <v>279</v>
      </c>
      <c r="G11" s="2">
        <v>6</v>
      </c>
      <c r="H11" s="2">
        <v>4</v>
      </c>
      <c r="I11" s="7">
        <v>15</v>
      </c>
      <c r="J11" s="6" t="s">
        <v>120</v>
      </c>
      <c r="K11" s="2">
        <v>5</v>
      </c>
      <c r="L11" s="2">
        <f t="shared" si="1"/>
        <v>26</v>
      </c>
      <c r="M11" s="2">
        <v>6</v>
      </c>
      <c r="N11" s="8">
        <v>33</v>
      </c>
    </row>
    <row r="12" spans="1:14" x14ac:dyDescent="0.25">
      <c r="A12" s="2">
        <v>7</v>
      </c>
      <c r="B12" s="4">
        <v>40</v>
      </c>
      <c r="C12" s="5" t="s">
        <v>197</v>
      </c>
      <c r="D12" s="4">
        <v>2007</v>
      </c>
      <c r="E12" s="5" t="s">
        <v>9</v>
      </c>
      <c r="F12" s="6" t="s">
        <v>73</v>
      </c>
      <c r="G12" s="2">
        <v>5</v>
      </c>
      <c r="H12" s="2">
        <v>6</v>
      </c>
      <c r="I12" s="7">
        <v>7</v>
      </c>
      <c r="J12" s="6" t="s">
        <v>45</v>
      </c>
      <c r="K12" s="2">
        <v>17</v>
      </c>
      <c r="L12" s="2">
        <f t="shared" si="1"/>
        <v>29</v>
      </c>
      <c r="M12" s="2">
        <v>7</v>
      </c>
      <c r="N12" s="8">
        <v>32</v>
      </c>
    </row>
    <row r="13" spans="1:14" x14ac:dyDescent="0.25">
      <c r="A13" s="2">
        <v>8</v>
      </c>
      <c r="B13" s="4">
        <v>43</v>
      </c>
      <c r="C13" s="5" t="s">
        <v>198</v>
      </c>
      <c r="D13" s="4">
        <v>2008</v>
      </c>
      <c r="E13" s="5" t="s">
        <v>177</v>
      </c>
      <c r="F13" s="6" t="s">
        <v>280</v>
      </c>
      <c r="G13" s="2">
        <v>14</v>
      </c>
      <c r="H13" s="2">
        <v>6</v>
      </c>
      <c r="I13" s="7">
        <v>7</v>
      </c>
      <c r="J13" s="6" t="s">
        <v>55</v>
      </c>
      <c r="K13" s="2">
        <v>9</v>
      </c>
      <c r="L13" s="2">
        <f t="shared" si="1"/>
        <v>30</v>
      </c>
      <c r="M13" s="2">
        <v>8</v>
      </c>
      <c r="N13" s="9"/>
    </row>
    <row r="14" spans="1:14" x14ac:dyDescent="0.25">
      <c r="A14" s="2">
        <v>9</v>
      </c>
      <c r="B14" s="4">
        <v>38</v>
      </c>
      <c r="C14" s="5" t="s">
        <v>196</v>
      </c>
      <c r="D14" s="4">
        <v>2008</v>
      </c>
      <c r="E14" s="5" t="s">
        <v>76</v>
      </c>
      <c r="F14" s="6" t="s">
        <v>281</v>
      </c>
      <c r="G14" s="2">
        <v>20</v>
      </c>
      <c r="H14" s="2">
        <v>7</v>
      </c>
      <c r="I14" s="7">
        <v>6</v>
      </c>
      <c r="J14" s="6" t="s">
        <v>161</v>
      </c>
      <c r="K14" s="2">
        <v>6</v>
      </c>
      <c r="L14" s="2">
        <f t="shared" si="1"/>
        <v>32</v>
      </c>
      <c r="M14" s="2">
        <v>9</v>
      </c>
      <c r="N14" s="9"/>
    </row>
    <row r="15" spans="1:14" x14ac:dyDescent="0.25">
      <c r="A15" s="2">
        <v>10</v>
      </c>
      <c r="B15" s="4">
        <v>32</v>
      </c>
      <c r="C15" s="5" t="s">
        <v>190</v>
      </c>
      <c r="D15" s="4">
        <v>2007</v>
      </c>
      <c r="E15" s="5" t="s">
        <v>76</v>
      </c>
      <c r="F15" s="6" t="s">
        <v>265</v>
      </c>
      <c r="G15" s="2">
        <v>3</v>
      </c>
      <c r="H15" s="2">
        <v>2</v>
      </c>
      <c r="I15" s="7">
        <v>20</v>
      </c>
      <c r="J15" s="6" t="s">
        <v>55</v>
      </c>
      <c r="K15" s="2">
        <v>9</v>
      </c>
      <c r="L15" s="2">
        <f t="shared" si="1"/>
        <v>32</v>
      </c>
      <c r="M15" s="2">
        <v>10</v>
      </c>
      <c r="N15" s="9"/>
    </row>
    <row r="16" spans="1:14" x14ac:dyDescent="0.25">
      <c r="A16" s="2">
        <v>11</v>
      </c>
      <c r="B16" s="4">
        <v>49</v>
      </c>
      <c r="C16" s="5" t="s">
        <v>202</v>
      </c>
      <c r="D16" s="4">
        <v>2009</v>
      </c>
      <c r="E16" s="5" t="s">
        <v>76</v>
      </c>
      <c r="F16" s="6" t="s">
        <v>281</v>
      </c>
      <c r="G16" s="2">
        <v>20</v>
      </c>
      <c r="H16" s="2">
        <v>12</v>
      </c>
      <c r="I16" s="7">
        <v>2</v>
      </c>
      <c r="J16" s="6" t="s">
        <v>124</v>
      </c>
      <c r="K16" s="2">
        <v>13</v>
      </c>
      <c r="L16" s="2">
        <f t="shared" si="1"/>
        <v>35</v>
      </c>
      <c r="M16" s="2">
        <v>11</v>
      </c>
      <c r="N16" s="9"/>
    </row>
    <row r="17" spans="1:14" ht="15.75" customHeight="1" x14ac:dyDescent="0.25">
      <c r="A17" s="2">
        <v>12</v>
      </c>
      <c r="B17" s="4">
        <v>39</v>
      </c>
      <c r="C17" s="5" t="s">
        <v>41</v>
      </c>
      <c r="D17" s="4">
        <v>2007</v>
      </c>
      <c r="E17" s="5" t="s">
        <v>14</v>
      </c>
      <c r="F17" s="6" t="s">
        <v>134</v>
      </c>
      <c r="G17" s="2">
        <v>13</v>
      </c>
      <c r="H17" s="2">
        <v>4</v>
      </c>
      <c r="I17" s="7">
        <v>15</v>
      </c>
      <c r="J17" s="6" t="s">
        <v>55</v>
      </c>
      <c r="K17" s="2">
        <v>9</v>
      </c>
      <c r="L17" s="2">
        <f t="shared" si="1"/>
        <v>37</v>
      </c>
      <c r="M17" s="2">
        <v>12</v>
      </c>
      <c r="N17" s="8">
        <v>31</v>
      </c>
    </row>
    <row r="18" spans="1:14" x14ac:dyDescent="0.25">
      <c r="A18" s="2">
        <v>13</v>
      </c>
      <c r="B18" s="4">
        <v>36</v>
      </c>
      <c r="C18" s="5" t="s">
        <v>194</v>
      </c>
      <c r="D18" s="4">
        <v>2007</v>
      </c>
      <c r="E18" s="5" t="s">
        <v>11</v>
      </c>
      <c r="F18" s="6" t="s">
        <v>125</v>
      </c>
      <c r="G18" s="2">
        <v>9</v>
      </c>
      <c r="H18" s="2">
        <v>5</v>
      </c>
      <c r="I18" s="7">
        <v>12</v>
      </c>
      <c r="J18" s="6" t="s">
        <v>150</v>
      </c>
      <c r="K18" s="2">
        <v>16</v>
      </c>
      <c r="L18" s="2">
        <f t="shared" si="1"/>
        <v>37</v>
      </c>
      <c r="M18" s="2">
        <v>13</v>
      </c>
      <c r="N18" s="8">
        <v>30</v>
      </c>
    </row>
    <row r="19" spans="1:14" x14ac:dyDescent="0.25">
      <c r="A19" s="2">
        <v>14</v>
      </c>
      <c r="B19" s="4">
        <v>37</v>
      </c>
      <c r="C19" s="5" t="s">
        <v>195</v>
      </c>
      <c r="D19" s="4">
        <v>2007</v>
      </c>
      <c r="E19" s="5" t="s">
        <v>11</v>
      </c>
      <c r="F19" s="6" t="s">
        <v>61</v>
      </c>
      <c r="G19" s="2">
        <v>18</v>
      </c>
      <c r="H19" s="2">
        <v>3</v>
      </c>
      <c r="I19" s="7">
        <v>17</v>
      </c>
      <c r="J19" s="6" t="s">
        <v>282</v>
      </c>
      <c r="K19" s="2">
        <v>4</v>
      </c>
      <c r="L19" s="2">
        <f t="shared" si="1"/>
        <v>39</v>
      </c>
      <c r="M19" s="2">
        <v>14</v>
      </c>
      <c r="N19" s="8">
        <v>29</v>
      </c>
    </row>
    <row r="20" spans="1:14" x14ac:dyDescent="0.25">
      <c r="A20" s="2">
        <v>15</v>
      </c>
      <c r="B20" s="4">
        <v>57</v>
      </c>
      <c r="C20" s="5" t="s">
        <v>43</v>
      </c>
      <c r="D20" s="4">
        <v>2008</v>
      </c>
      <c r="E20" s="5" t="s">
        <v>11</v>
      </c>
      <c r="F20" s="6" t="s">
        <v>68</v>
      </c>
      <c r="G20" s="2">
        <v>10</v>
      </c>
      <c r="H20" s="2">
        <v>3</v>
      </c>
      <c r="I20" s="7">
        <v>17</v>
      </c>
      <c r="J20" s="6" t="s">
        <v>283</v>
      </c>
      <c r="K20" s="2">
        <v>14</v>
      </c>
      <c r="L20" s="2">
        <f t="shared" si="1"/>
        <v>41</v>
      </c>
      <c r="M20" s="2">
        <v>15</v>
      </c>
      <c r="N20" s="8">
        <v>28</v>
      </c>
    </row>
    <row r="21" spans="1:14" x14ac:dyDescent="0.25">
      <c r="A21" s="2">
        <v>16</v>
      </c>
      <c r="B21" s="4">
        <v>35</v>
      </c>
      <c r="C21" s="5" t="s">
        <v>193</v>
      </c>
      <c r="D21" s="4">
        <v>2007</v>
      </c>
      <c r="E21" s="5" t="s">
        <v>14</v>
      </c>
      <c r="F21" s="6" t="s">
        <v>123</v>
      </c>
      <c r="G21" s="2">
        <v>17</v>
      </c>
      <c r="H21" s="2">
        <v>8</v>
      </c>
      <c r="I21" s="7">
        <v>4</v>
      </c>
      <c r="J21" s="6" t="s">
        <v>126</v>
      </c>
      <c r="K21" s="2">
        <v>20</v>
      </c>
      <c r="L21" s="2">
        <f t="shared" si="1"/>
        <v>41</v>
      </c>
      <c r="M21" s="2">
        <v>16</v>
      </c>
      <c r="N21" s="8">
        <v>27</v>
      </c>
    </row>
    <row r="22" spans="1:14" x14ac:dyDescent="0.25">
      <c r="A22" s="2">
        <v>17</v>
      </c>
      <c r="B22" s="4">
        <v>59</v>
      </c>
      <c r="C22" s="5" t="s">
        <v>209</v>
      </c>
      <c r="D22" s="4">
        <v>2007</v>
      </c>
      <c r="E22" s="5" t="s">
        <v>76</v>
      </c>
      <c r="F22" s="6" t="s">
        <v>284</v>
      </c>
      <c r="G22" s="2">
        <v>7</v>
      </c>
      <c r="H22" s="2">
        <v>0</v>
      </c>
      <c r="I22" s="7">
        <v>29</v>
      </c>
      <c r="J22" s="6" t="s">
        <v>159</v>
      </c>
      <c r="K22" s="2">
        <v>7</v>
      </c>
      <c r="L22" s="2">
        <f t="shared" si="1"/>
        <v>43</v>
      </c>
      <c r="M22" s="2">
        <v>17</v>
      </c>
      <c r="N22" s="9"/>
    </row>
    <row r="23" spans="1:14" x14ac:dyDescent="0.25">
      <c r="A23" s="2">
        <v>18</v>
      </c>
      <c r="B23" s="4">
        <v>33</v>
      </c>
      <c r="C23" s="5" t="s">
        <v>191</v>
      </c>
      <c r="D23" s="4">
        <v>2008</v>
      </c>
      <c r="E23" s="5" t="s">
        <v>91</v>
      </c>
      <c r="F23" s="6" t="s">
        <v>285</v>
      </c>
      <c r="G23" s="2">
        <v>16</v>
      </c>
      <c r="H23" s="2">
        <v>3</v>
      </c>
      <c r="I23" s="7">
        <v>17</v>
      </c>
      <c r="J23" s="6" t="s">
        <v>283</v>
      </c>
      <c r="K23" s="2">
        <v>14</v>
      </c>
      <c r="L23" s="2">
        <f t="shared" si="1"/>
        <v>47</v>
      </c>
      <c r="M23" s="2">
        <v>18</v>
      </c>
      <c r="N23" s="8">
        <v>26</v>
      </c>
    </row>
    <row r="24" spans="1:14" ht="16.5" customHeight="1" x14ac:dyDescent="0.25">
      <c r="A24" s="2">
        <v>19</v>
      </c>
      <c r="B24" s="4">
        <v>47</v>
      </c>
      <c r="C24" s="5" t="s">
        <v>88</v>
      </c>
      <c r="D24" s="4">
        <v>2007</v>
      </c>
      <c r="E24" s="5" t="s">
        <v>14</v>
      </c>
      <c r="F24" s="6" t="s">
        <v>286</v>
      </c>
      <c r="G24" s="2">
        <v>2</v>
      </c>
      <c r="H24" s="2">
        <v>0</v>
      </c>
      <c r="I24" s="7">
        <v>29</v>
      </c>
      <c r="J24" s="6" t="s">
        <v>287</v>
      </c>
      <c r="K24" s="2">
        <v>19</v>
      </c>
      <c r="L24" s="2">
        <f t="shared" si="1"/>
        <v>50</v>
      </c>
      <c r="M24" s="2">
        <v>19</v>
      </c>
      <c r="N24" s="8">
        <v>25</v>
      </c>
    </row>
    <row r="25" spans="1:14" x14ac:dyDescent="0.25">
      <c r="A25" s="2">
        <v>20</v>
      </c>
      <c r="B25" s="4">
        <v>45</v>
      </c>
      <c r="C25" s="5" t="s">
        <v>200</v>
      </c>
      <c r="D25" s="4">
        <v>2009</v>
      </c>
      <c r="E25" s="5" t="s">
        <v>76</v>
      </c>
      <c r="F25" s="6" t="s">
        <v>288</v>
      </c>
      <c r="G25" s="2">
        <v>25</v>
      </c>
      <c r="H25" s="2">
        <v>6</v>
      </c>
      <c r="I25" s="7">
        <v>7</v>
      </c>
      <c r="J25" s="6" t="s">
        <v>36</v>
      </c>
      <c r="K25" s="2">
        <v>23</v>
      </c>
      <c r="L25" s="2">
        <f t="shared" si="1"/>
        <v>55</v>
      </c>
      <c r="M25" s="2">
        <v>20</v>
      </c>
      <c r="N25" s="9"/>
    </row>
    <row r="26" spans="1:14" x14ac:dyDescent="0.25">
      <c r="A26" s="2">
        <v>21</v>
      </c>
      <c r="B26" s="4">
        <v>64</v>
      </c>
      <c r="C26" s="5" t="s">
        <v>213</v>
      </c>
      <c r="D26" s="4">
        <v>2009</v>
      </c>
      <c r="E26" s="5" t="s">
        <v>11</v>
      </c>
      <c r="F26" s="6" t="s">
        <v>289</v>
      </c>
      <c r="G26" s="2">
        <v>12</v>
      </c>
      <c r="H26" s="2">
        <v>2</v>
      </c>
      <c r="I26" s="7">
        <v>20</v>
      </c>
      <c r="J26" s="6" t="s">
        <v>290</v>
      </c>
      <c r="K26" s="2">
        <v>25</v>
      </c>
      <c r="L26" s="2">
        <f t="shared" si="1"/>
        <v>57</v>
      </c>
      <c r="M26" s="2">
        <v>21</v>
      </c>
      <c r="N26" s="8">
        <v>24</v>
      </c>
    </row>
    <row r="27" spans="1:14" x14ac:dyDescent="0.25">
      <c r="A27" s="2">
        <v>22</v>
      </c>
      <c r="B27" s="4">
        <v>55</v>
      </c>
      <c r="C27" s="5" t="s">
        <v>207</v>
      </c>
      <c r="D27" s="4">
        <v>2008</v>
      </c>
      <c r="E27" s="5" t="s">
        <v>177</v>
      </c>
      <c r="F27" s="6" t="s">
        <v>291</v>
      </c>
      <c r="G27" s="2">
        <v>23</v>
      </c>
      <c r="H27" s="2">
        <v>5</v>
      </c>
      <c r="I27" s="7">
        <v>12</v>
      </c>
      <c r="J27" s="6" t="s">
        <v>36</v>
      </c>
      <c r="K27" s="2">
        <v>23</v>
      </c>
      <c r="L27" s="2">
        <f t="shared" si="1"/>
        <v>58</v>
      </c>
      <c r="M27" s="2">
        <v>22</v>
      </c>
      <c r="N27" s="9"/>
    </row>
    <row r="28" spans="1:14" x14ac:dyDescent="0.25">
      <c r="A28" s="2">
        <v>23</v>
      </c>
      <c r="B28" s="4">
        <v>31</v>
      </c>
      <c r="C28" s="5" t="s">
        <v>189</v>
      </c>
      <c r="D28" s="4">
        <v>2007</v>
      </c>
      <c r="E28" s="5" t="s">
        <v>11</v>
      </c>
      <c r="F28" s="6" t="s">
        <v>292</v>
      </c>
      <c r="G28" s="2">
        <v>26</v>
      </c>
      <c r="H28" s="2">
        <v>5</v>
      </c>
      <c r="I28" s="7">
        <v>12</v>
      </c>
      <c r="J28" s="6" t="s">
        <v>293</v>
      </c>
      <c r="K28" s="2">
        <v>21</v>
      </c>
      <c r="L28" s="2">
        <f t="shared" si="1"/>
        <v>59</v>
      </c>
      <c r="M28" s="2">
        <v>23</v>
      </c>
      <c r="N28" s="8">
        <v>23</v>
      </c>
    </row>
    <row r="29" spans="1:14" x14ac:dyDescent="0.25">
      <c r="A29" s="2">
        <v>24</v>
      </c>
      <c r="B29" s="4">
        <v>42</v>
      </c>
      <c r="C29" s="5" t="s">
        <v>99</v>
      </c>
      <c r="D29" s="4">
        <v>2007</v>
      </c>
      <c r="E29" s="5" t="s">
        <v>11</v>
      </c>
      <c r="F29" s="6" t="s">
        <v>294</v>
      </c>
      <c r="G29" s="2">
        <v>15</v>
      </c>
      <c r="H29" s="2">
        <v>1</v>
      </c>
      <c r="I29" s="7">
        <v>22</v>
      </c>
      <c r="J29" s="6" t="s">
        <v>295</v>
      </c>
      <c r="K29" s="2">
        <v>27</v>
      </c>
      <c r="L29" s="2">
        <f t="shared" si="1"/>
        <v>64</v>
      </c>
      <c r="M29" s="2">
        <v>24</v>
      </c>
      <c r="N29" s="8">
        <v>22</v>
      </c>
    </row>
    <row r="30" spans="1:14" x14ac:dyDescent="0.25">
      <c r="A30" s="2">
        <v>25</v>
      </c>
      <c r="B30" s="4">
        <v>61</v>
      </c>
      <c r="C30" s="5" t="s">
        <v>211</v>
      </c>
      <c r="D30" s="4">
        <v>2008</v>
      </c>
      <c r="E30" s="5" t="s">
        <v>14</v>
      </c>
      <c r="F30" s="6" t="s">
        <v>71</v>
      </c>
      <c r="G30" s="2">
        <v>22</v>
      </c>
      <c r="H30" s="2">
        <v>1</v>
      </c>
      <c r="I30" s="7">
        <v>22</v>
      </c>
      <c r="J30" s="6" t="s">
        <v>127</v>
      </c>
      <c r="K30" s="2">
        <v>22</v>
      </c>
      <c r="L30" s="2">
        <f t="shared" si="1"/>
        <v>66</v>
      </c>
      <c r="M30" s="2">
        <v>25</v>
      </c>
      <c r="N30" s="8">
        <v>21</v>
      </c>
    </row>
    <row r="31" spans="1:14" ht="18" customHeight="1" x14ac:dyDescent="0.25">
      <c r="A31" s="2">
        <v>26</v>
      </c>
      <c r="B31" s="4">
        <v>51</v>
      </c>
      <c r="C31" s="5" t="s">
        <v>96</v>
      </c>
      <c r="D31" s="4">
        <v>2008</v>
      </c>
      <c r="E31" s="5" t="s">
        <v>11</v>
      </c>
      <c r="F31" s="6" t="s">
        <v>296</v>
      </c>
      <c r="G31" s="2">
        <v>27</v>
      </c>
      <c r="H31" s="2">
        <v>0</v>
      </c>
      <c r="I31" s="7">
        <v>29</v>
      </c>
      <c r="J31" s="6" t="s">
        <v>56</v>
      </c>
      <c r="K31" s="2">
        <v>18</v>
      </c>
      <c r="L31" s="2">
        <f t="shared" si="1"/>
        <v>74</v>
      </c>
      <c r="M31" s="2">
        <v>26</v>
      </c>
      <c r="N31" s="8">
        <v>20</v>
      </c>
    </row>
    <row r="32" spans="1:14" x14ac:dyDescent="0.25">
      <c r="A32" s="2">
        <v>27</v>
      </c>
      <c r="B32" s="4">
        <v>50</v>
      </c>
      <c r="C32" s="5" t="s">
        <v>90</v>
      </c>
      <c r="D32" s="4">
        <v>2007</v>
      </c>
      <c r="E32" s="5" t="s">
        <v>11</v>
      </c>
      <c r="F32" s="6" t="s">
        <v>271</v>
      </c>
      <c r="G32" s="2">
        <v>24</v>
      </c>
      <c r="H32" s="2">
        <v>0</v>
      </c>
      <c r="I32" s="7">
        <v>29</v>
      </c>
      <c r="J32" s="6" t="s">
        <v>297</v>
      </c>
      <c r="K32" s="2">
        <v>26</v>
      </c>
      <c r="L32" s="2">
        <f t="shared" si="1"/>
        <v>79</v>
      </c>
      <c r="M32" s="2">
        <v>27</v>
      </c>
      <c r="N32" s="8">
        <v>19</v>
      </c>
    </row>
    <row r="33" spans="1:14" ht="15.75" customHeight="1" x14ac:dyDescent="0.25">
      <c r="A33" s="2">
        <v>28</v>
      </c>
      <c r="B33" s="4">
        <v>53</v>
      </c>
      <c r="C33" s="5" t="s">
        <v>205</v>
      </c>
      <c r="D33" s="4">
        <v>2007</v>
      </c>
      <c r="E33" s="5" t="s">
        <v>9</v>
      </c>
      <c r="F33" s="6" t="s">
        <v>298</v>
      </c>
      <c r="G33" s="2">
        <v>28</v>
      </c>
      <c r="H33" s="2">
        <v>0</v>
      </c>
      <c r="I33" s="7">
        <v>29</v>
      </c>
      <c r="J33" s="6" t="s">
        <v>128</v>
      </c>
      <c r="K33" s="2">
        <v>28</v>
      </c>
      <c r="L33" s="2">
        <f t="shared" si="1"/>
        <v>85</v>
      </c>
      <c r="M33" s="2">
        <v>28</v>
      </c>
      <c r="N33" s="8">
        <v>18</v>
      </c>
    </row>
    <row r="34" spans="1:14" x14ac:dyDescent="0.25">
      <c r="A34" s="2">
        <v>29</v>
      </c>
      <c r="B34" s="4">
        <v>60</v>
      </c>
      <c r="C34" s="5" t="s">
        <v>210</v>
      </c>
      <c r="D34" s="4">
        <v>2009</v>
      </c>
      <c r="E34" s="5" t="s">
        <v>11</v>
      </c>
      <c r="F34" s="6" t="s">
        <v>299</v>
      </c>
      <c r="G34" s="2">
        <v>29</v>
      </c>
      <c r="H34" s="2">
        <v>0</v>
      </c>
      <c r="I34" s="7">
        <v>29</v>
      </c>
      <c r="J34" s="6" t="s">
        <v>300</v>
      </c>
      <c r="K34" s="2">
        <v>29</v>
      </c>
      <c r="L34" s="2">
        <f t="shared" si="1"/>
        <v>87</v>
      </c>
      <c r="M34" s="2">
        <v>29</v>
      </c>
      <c r="N34" s="8">
        <v>17</v>
      </c>
    </row>
    <row r="35" spans="1:14" ht="12.75" customHeight="1" x14ac:dyDescent="0.25">
      <c r="A35" s="2" t="s">
        <v>256</v>
      </c>
      <c r="B35" s="4">
        <v>44</v>
      </c>
      <c r="C35" s="5" t="s">
        <v>199</v>
      </c>
      <c r="D35" s="4">
        <v>2008</v>
      </c>
      <c r="E35" s="5" t="s">
        <v>9</v>
      </c>
      <c r="F35" s="6"/>
      <c r="J35" s="6"/>
    </row>
    <row r="36" spans="1:14" ht="13.5" customHeight="1" x14ac:dyDescent="0.25">
      <c r="A36" s="2" t="s">
        <v>256</v>
      </c>
      <c r="B36" s="4">
        <v>48</v>
      </c>
      <c r="C36" s="5" t="s">
        <v>201</v>
      </c>
      <c r="D36" s="4">
        <v>2009</v>
      </c>
      <c r="E36" s="5" t="s">
        <v>9</v>
      </c>
      <c r="F36" s="6"/>
      <c r="J36" s="6"/>
    </row>
    <row r="37" spans="1:14" ht="12.75" customHeight="1" x14ac:dyDescent="0.25">
      <c r="A37" s="2" t="s">
        <v>256</v>
      </c>
      <c r="B37" s="4">
        <v>54</v>
      </c>
      <c r="C37" s="5" t="s">
        <v>206</v>
      </c>
      <c r="D37" s="4">
        <v>2008</v>
      </c>
      <c r="E37" s="5" t="s">
        <v>76</v>
      </c>
      <c r="F37" s="6"/>
      <c r="J37" s="6"/>
    </row>
    <row r="38" spans="1:14" ht="13.5" customHeight="1" x14ac:dyDescent="0.25">
      <c r="A38" s="2" t="s">
        <v>256</v>
      </c>
      <c r="B38" s="4">
        <v>58</v>
      </c>
      <c r="C38" s="5" t="s">
        <v>208</v>
      </c>
      <c r="D38" s="4">
        <v>2008</v>
      </c>
      <c r="E38" s="5" t="s">
        <v>9</v>
      </c>
      <c r="F38" s="6"/>
      <c r="J38" s="6"/>
    </row>
    <row r="39" spans="1:14" ht="13.5" customHeight="1" x14ac:dyDescent="0.25">
      <c r="A39" s="2" t="s">
        <v>256</v>
      </c>
      <c r="B39" s="4">
        <v>62</v>
      </c>
      <c r="C39" s="5" t="s">
        <v>85</v>
      </c>
      <c r="D39" s="4">
        <v>2007</v>
      </c>
      <c r="E39" s="5" t="s">
        <v>11</v>
      </c>
      <c r="F39" s="6"/>
      <c r="J39" s="6"/>
    </row>
    <row r="40" spans="1:14" ht="12.75" customHeight="1" x14ac:dyDescent="0.25">
      <c r="A40" s="2" t="s">
        <v>256</v>
      </c>
      <c r="B40" s="4">
        <v>65</v>
      </c>
      <c r="C40" s="5" t="s">
        <v>87</v>
      </c>
      <c r="D40" s="4">
        <v>2008</v>
      </c>
      <c r="E40" s="5" t="s">
        <v>9</v>
      </c>
      <c r="F40" s="6"/>
      <c r="J40" s="6"/>
    </row>
    <row r="41" spans="1:14" ht="12.75" customHeight="1" x14ac:dyDescent="0.25">
      <c r="A41" s="2" t="s">
        <v>256</v>
      </c>
      <c r="B41" s="4">
        <v>66</v>
      </c>
      <c r="C41" s="5" t="s">
        <v>214</v>
      </c>
      <c r="D41" s="4">
        <v>2007</v>
      </c>
      <c r="E41" s="5" t="s">
        <v>11</v>
      </c>
      <c r="F41" s="6"/>
      <c r="J41" s="6"/>
    </row>
    <row r="42" spans="1:14" ht="21" customHeight="1" x14ac:dyDescent="0.25">
      <c r="A42" s="30" t="s">
        <v>172</v>
      </c>
      <c r="B42" s="30"/>
      <c r="C42" s="30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</row>
    <row r="43" spans="1:14" x14ac:dyDescent="0.25">
      <c r="A43" s="27">
        <v>1</v>
      </c>
      <c r="B43" s="4">
        <v>21</v>
      </c>
      <c r="C43" s="5" t="s">
        <v>100</v>
      </c>
      <c r="D43" s="4">
        <v>2005</v>
      </c>
      <c r="E43" s="5" t="s">
        <v>76</v>
      </c>
      <c r="F43" s="10" t="s">
        <v>153</v>
      </c>
      <c r="G43" s="8">
        <v>1</v>
      </c>
      <c r="H43" s="27">
        <v>17</v>
      </c>
      <c r="I43" s="7">
        <v>1</v>
      </c>
      <c r="J43" s="6" t="s">
        <v>301</v>
      </c>
      <c r="K43" s="27">
        <v>2</v>
      </c>
      <c r="L43" s="27">
        <f>K43+I43+G43</f>
        <v>4</v>
      </c>
      <c r="M43" s="8">
        <v>1</v>
      </c>
      <c r="N43" s="9"/>
    </row>
    <row r="44" spans="1:14" x14ac:dyDescent="0.25">
      <c r="A44" s="27">
        <v>2</v>
      </c>
      <c r="B44" s="4">
        <v>24</v>
      </c>
      <c r="C44" s="5" t="s">
        <v>104</v>
      </c>
      <c r="D44" s="4">
        <v>2005</v>
      </c>
      <c r="E44" s="5" t="s">
        <v>76</v>
      </c>
      <c r="F44" s="10" t="s">
        <v>139</v>
      </c>
      <c r="G44" s="8">
        <v>3</v>
      </c>
      <c r="H44" s="27">
        <v>13</v>
      </c>
      <c r="I44" s="7">
        <v>3</v>
      </c>
      <c r="J44" s="6" t="s">
        <v>304</v>
      </c>
      <c r="K44" s="27">
        <v>5</v>
      </c>
      <c r="L44" s="27">
        <f>K44+I44+G44</f>
        <v>11</v>
      </c>
      <c r="M44" s="8">
        <v>2</v>
      </c>
      <c r="N44" s="9"/>
    </row>
    <row r="45" spans="1:14" x14ac:dyDescent="0.25">
      <c r="A45" s="27">
        <v>3</v>
      </c>
      <c r="B45" s="4">
        <v>23</v>
      </c>
      <c r="C45" s="5" t="s">
        <v>29</v>
      </c>
      <c r="D45" s="4">
        <v>2005</v>
      </c>
      <c r="E45" s="5" t="s">
        <v>14</v>
      </c>
      <c r="F45" s="10" t="s">
        <v>303</v>
      </c>
      <c r="G45" s="8">
        <v>5</v>
      </c>
      <c r="H45" s="27">
        <v>13</v>
      </c>
      <c r="I45" s="7">
        <v>3</v>
      </c>
      <c r="J45" s="6" t="s">
        <v>49</v>
      </c>
      <c r="K45" s="27">
        <v>4</v>
      </c>
      <c r="L45" s="27">
        <f>K45+I45+G45</f>
        <v>12</v>
      </c>
      <c r="M45" s="8">
        <v>3</v>
      </c>
      <c r="N45" s="8">
        <v>55</v>
      </c>
    </row>
    <row r="46" spans="1:14" x14ac:dyDescent="0.25">
      <c r="A46" s="27">
        <v>4</v>
      </c>
      <c r="B46" s="4">
        <v>3</v>
      </c>
      <c r="C46" s="5" t="s">
        <v>176</v>
      </c>
      <c r="D46" s="4">
        <v>2005</v>
      </c>
      <c r="E46" s="5" t="s">
        <v>177</v>
      </c>
      <c r="F46" s="10" t="s">
        <v>248</v>
      </c>
      <c r="G46" s="8">
        <v>2</v>
      </c>
      <c r="H46" s="27">
        <v>17</v>
      </c>
      <c r="I46" s="7">
        <v>1</v>
      </c>
      <c r="J46" s="6" t="s">
        <v>275</v>
      </c>
      <c r="K46" s="27">
        <v>11</v>
      </c>
      <c r="L46" s="27">
        <f>K46+I46+G46</f>
        <v>14</v>
      </c>
      <c r="M46" s="8">
        <v>4</v>
      </c>
      <c r="N46" s="9"/>
    </row>
    <row r="47" spans="1:14" x14ac:dyDescent="0.25">
      <c r="A47" s="27">
        <v>5</v>
      </c>
      <c r="B47" s="4">
        <v>19</v>
      </c>
      <c r="C47" s="5" t="s">
        <v>186</v>
      </c>
      <c r="D47" s="4">
        <v>2005</v>
      </c>
      <c r="E47" s="5" t="s">
        <v>9</v>
      </c>
      <c r="F47" s="10" t="s">
        <v>132</v>
      </c>
      <c r="G47" s="8">
        <v>9</v>
      </c>
      <c r="H47" s="27">
        <v>12</v>
      </c>
      <c r="I47" s="7">
        <v>5</v>
      </c>
      <c r="J47" s="6" t="s">
        <v>302</v>
      </c>
      <c r="K47" s="27">
        <v>1</v>
      </c>
      <c r="L47" s="27">
        <f>K47+I47+G47</f>
        <v>15</v>
      </c>
      <c r="M47" s="8">
        <v>5</v>
      </c>
      <c r="N47" s="8">
        <v>50</v>
      </c>
    </row>
    <row r="48" spans="1:14" x14ac:dyDescent="0.25">
      <c r="A48" s="27">
        <v>6</v>
      </c>
      <c r="B48" s="4">
        <v>15</v>
      </c>
      <c r="C48" s="5" t="s">
        <v>33</v>
      </c>
      <c r="D48" s="4">
        <v>2005</v>
      </c>
      <c r="E48" s="5" t="s">
        <v>11</v>
      </c>
      <c r="F48" s="10" t="s">
        <v>305</v>
      </c>
      <c r="G48" s="8">
        <v>4</v>
      </c>
      <c r="H48" s="27">
        <v>9</v>
      </c>
      <c r="I48" s="7">
        <v>11</v>
      </c>
      <c r="J48" s="6" t="s">
        <v>306</v>
      </c>
      <c r="K48" s="27">
        <v>3</v>
      </c>
      <c r="L48" s="27">
        <f>K48+I48+G48</f>
        <v>18</v>
      </c>
      <c r="M48" s="27">
        <v>6</v>
      </c>
      <c r="N48" s="8">
        <v>45</v>
      </c>
    </row>
    <row r="49" spans="1:14" x14ac:dyDescent="0.25">
      <c r="A49" s="27">
        <v>7</v>
      </c>
      <c r="B49" s="4">
        <v>11</v>
      </c>
      <c r="C49" s="5" t="s">
        <v>102</v>
      </c>
      <c r="D49" s="4">
        <v>2005</v>
      </c>
      <c r="E49" s="5" t="s">
        <v>91</v>
      </c>
      <c r="F49" s="10" t="s">
        <v>131</v>
      </c>
      <c r="G49" s="8">
        <v>10</v>
      </c>
      <c r="H49" s="27">
        <v>12</v>
      </c>
      <c r="I49" s="7">
        <v>5</v>
      </c>
      <c r="J49" s="6" t="s">
        <v>34</v>
      </c>
      <c r="K49" s="27">
        <v>6</v>
      </c>
      <c r="L49" s="27">
        <f>K49+I49+G49</f>
        <v>21</v>
      </c>
      <c r="M49" s="27">
        <v>7</v>
      </c>
      <c r="N49" s="8">
        <v>40</v>
      </c>
    </row>
    <row r="50" spans="1:14" ht="14.25" customHeight="1" x14ac:dyDescent="0.25">
      <c r="A50" s="27">
        <v>8</v>
      </c>
      <c r="B50" s="4">
        <v>17</v>
      </c>
      <c r="C50" s="5" t="s">
        <v>184</v>
      </c>
      <c r="D50" s="4">
        <v>2005</v>
      </c>
      <c r="E50" s="5" t="s">
        <v>14</v>
      </c>
      <c r="F50" s="10" t="s">
        <v>308</v>
      </c>
      <c r="G50" s="8">
        <v>11</v>
      </c>
      <c r="H50" s="27">
        <v>10</v>
      </c>
      <c r="I50" s="7">
        <v>8</v>
      </c>
      <c r="J50" s="6" t="s">
        <v>307</v>
      </c>
      <c r="K50" s="27">
        <v>8</v>
      </c>
      <c r="L50" s="27">
        <f>K50+I50+G50</f>
        <v>27</v>
      </c>
      <c r="M50" s="27">
        <v>8</v>
      </c>
      <c r="N50" s="8">
        <v>35</v>
      </c>
    </row>
    <row r="51" spans="1:14" ht="13.5" customHeight="1" x14ac:dyDescent="0.25">
      <c r="A51" s="27">
        <v>9</v>
      </c>
      <c r="B51" s="4">
        <v>5</v>
      </c>
      <c r="C51" s="5" t="s">
        <v>179</v>
      </c>
      <c r="D51" s="4">
        <v>2006</v>
      </c>
      <c r="E51" s="5" t="s">
        <v>76</v>
      </c>
      <c r="F51" s="6" t="s">
        <v>62</v>
      </c>
      <c r="G51" s="8">
        <v>7</v>
      </c>
      <c r="H51" s="27">
        <v>8</v>
      </c>
      <c r="I51" s="7">
        <v>12</v>
      </c>
      <c r="J51" s="6" t="s">
        <v>307</v>
      </c>
      <c r="K51" s="27">
        <v>8</v>
      </c>
      <c r="L51" s="27">
        <f>K51+I51+G51</f>
        <v>27</v>
      </c>
      <c r="M51" s="27">
        <v>8</v>
      </c>
      <c r="N51" s="9"/>
    </row>
    <row r="52" spans="1:14" ht="13.5" customHeight="1" x14ac:dyDescent="0.25">
      <c r="A52" s="27">
        <v>10</v>
      </c>
      <c r="B52" s="4">
        <v>25</v>
      </c>
      <c r="C52" s="5" t="s">
        <v>97</v>
      </c>
      <c r="D52" s="4">
        <v>2006</v>
      </c>
      <c r="E52" s="5" t="s">
        <v>11</v>
      </c>
      <c r="F52" s="6" t="s">
        <v>309</v>
      </c>
      <c r="G52" s="36" t="s">
        <v>146</v>
      </c>
      <c r="H52" s="6" t="s">
        <v>310</v>
      </c>
      <c r="I52" s="6" t="s">
        <v>311</v>
      </c>
      <c r="J52" s="6" t="s">
        <v>38</v>
      </c>
      <c r="K52" s="6" t="s">
        <v>312</v>
      </c>
      <c r="L52" s="27">
        <f>K52+I52+G52</f>
        <v>31</v>
      </c>
      <c r="M52" s="27">
        <v>10</v>
      </c>
      <c r="N52" s="8">
        <v>30</v>
      </c>
    </row>
    <row r="53" spans="1:14" ht="13.5" customHeight="1" x14ac:dyDescent="0.25">
      <c r="A53" s="27">
        <v>11</v>
      </c>
      <c r="B53" s="4">
        <v>18</v>
      </c>
      <c r="C53" s="5" t="s">
        <v>185</v>
      </c>
      <c r="D53" s="4">
        <v>2006</v>
      </c>
      <c r="E53" s="5" t="s">
        <v>76</v>
      </c>
      <c r="F53" s="10" t="s">
        <v>155</v>
      </c>
      <c r="G53" s="8">
        <v>6</v>
      </c>
      <c r="H53" s="27">
        <v>4</v>
      </c>
      <c r="I53" s="7">
        <v>15</v>
      </c>
      <c r="J53" s="6" t="s">
        <v>266</v>
      </c>
      <c r="K53" s="27">
        <v>14</v>
      </c>
      <c r="L53" s="27">
        <f>K53+I53+G53</f>
        <v>35</v>
      </c>
      <c r="M53" s="27">
        <v>11</v>
      </c>
      <c r="N53" s="9"/>
    </row>
    <row r="54" spans="1:14" ht="14.25" customHeight="1" x14ac:dyDescent="0.25">
      <c r="A54" s="27">
        <v>12</v>
      </c>
      <c r="B54" s="4">
        <v>9</v>
      </c>
      <c r="C54" s="5" t="s">
        <v>39</v>
      </c>
      <c r="D54" s="4">
        <v>2006</v>
      </c>
      <c r="E54" s="5" t="s">
        <v>14</v>
      </c>
      <c r="F54" s="10" t="s">
        <v>313</v>
      </c>
      <c r="G54" s="8">
        <v>16</v>
      </c>
      <c r="H54" s="27">
        <v>7</v>
      </c>
      <c r="I54" s="7">
        <v>13</v>
      </c>
      <c r="J54" s="6" t="s">
        <v>307</v>
      </c>
      <c r="K54" s="27">
        <v>8</v>
      </c>
      <c r="L54" s="27">
        <f>K54+I54+G54</f>
        <v>37</v>
      </c>
      <c r="M54" s="27">
        <v>12</v>
      </c>
      <c r="N54" s="8">
        <v>28</v>
      </c>
    </row>
    <row r="55" spans="1:14" x14ac:dyDescent="0.25">
      <c r="A55" s="27">
        <v>13</v>
      </c>
      <c r="B55" s="4">
        <v>22</v>
      </c>
      <c r="C55" s="5" t="s">
        <v>94</v>
      </c>
      <c r="D55" s="4">
        <v>2006</v>
      </c>
      <c r="E55" s="5" t="s">
        <v>9</v>
      </c>
      <c r="F55" s="10" t="s">
        <v>314</v>
      </c>
      <c r="G55" s="8">
        <v>17</v>
      </c>
      <c r="H55" s="27">
        <v>10</v>
      </c>
      <c r="I55" s="7">
        <v>8</v>
      </c>
      <c r="J55" s="6" t="s">
        <v>315</v>
      </c>
      <c r="K55" s="27">
        <v>12</v>
      </c>
      <c r="L55" s="27">
        <f>K55+I55+G55</f>
        <v>37</v>
      </c>
      <c r="M55" s="27">
        <v>13</v>
      </c>
      <c r="N55" s="8">
        <v>26</v>
      </c>
    </row>
    <row r="56" spans="1:14" x14ac:dyDescent="0.25">
      <c r="A56" s="27">
        <v>14</v>
      </c>
      <c r="B56" s="4">
        <v>8</v>
      </c>
      <c r="C56" s="5" t="s">
        <v>181</v>
      </c>
      <c r="D56" s="4">
        <v>2006</v>
      </c>
      <c r="E56" s="5" t="s">
        <v>76</v>
      </c>
      <c r="F56" s="10" t="s">
        <v>129</v>
      </c>
      <c r="G56" s="8">
        <v>14</v>
      </c>
      <c r="H56" s="27">
        <v>10</v>
      </c>
      <c r="I56" s="7">
        <v>8</v>
      </c>
      <c r="J56" s="6" t="s">
        <v>158</v>
      </c>
      <c r="K56" s="27">
        <v>16</v>
      </c>
      <c r="L56" s="27">
        <f>K56+I56+G56</f>
        <v>38</v>
      </c>
      <c r="M56" s="27">
        <v>14</v>
      </c>
      <c r="N56" s="9"/>
    </row>
    <row r="57" spans="1:14" x14ac:dyDescent="0.25">
      <c r="A57" s="27">
        <v>15</v>
      </c>
      <c r="B57" s="4">
        <v>14</v>
      </c>
      <c r="C57" s="5" t="s">
        <v>183</v>
      </c>
      <c r="D57" s="4">
        <v>2005</v>
      </c>
      <c r="E57" s="5" t="s">
        <v>76</v>
      </c>
      <c r="F57" s="10" t="s">
        <v>147</v>
      </c>
      <c r="G57" s="8">
        <v>8</v>
      </c>
      <c r="H57" s="27">
        <v>3</v>
      </c>
      <c r="I57" s="7">
        <v>16</v>
      </c>
      <c r="J57" s="6" t="s">
        <v>158</v>
      </c>
      <c r="K57" s="27">
        <v>16</v>
      </c>
      <c r="L57" s="27">
        <f>K57+I57+G57</f>
        <v>40</v>
      </c>
      <c r="M57" s="27">
        <v>15</v>
      </c>
      <c r="N57" s="9"/>
    </row>
    <row r="58" spans="1:14" x14ac:dyDescent="0.25">
      <c r="A58" s="27">
        <v>16</v>
      </c>
      <c r="B58" s="4">
        <v>6</v>
      </c>
      <c r="C58" s="5" t="s">
        <v>180</v>
      </c>
      <c r="D58" s="4">
        <v>2005</v>
      </c>
      <c r="E58" s="5" t="s">
        <v>14</v>
      </c>
      <c r="F58" s="10" t="s">
        <v>148</v>
      </c>
      <c r="G58" s="27">
        <v>12</v>
      </c>
      <c r="H58" s="27">
        <v>3</v>
      </c>
      <c r="I58" s="7">
        <v>16</v>
      </c>
      <c r="J58" s="6" t="s">
        <v>35</v>
      </c>
      <c r="K58" s="27">
        <v>15</v>
      </c>
      <c r="L58" s="27">
        <f>K58+I58+G58</f>
        <v>43</v>
      </c>
      <c r="M58" s="27">
        <v>16</v>
      </c>
      <c r="N58" s="8">
        <v>24</v>
      </c>
    </row>
    <row r="59" spans="1:14" x14ac:dyDescent="0.25">
      <c r="A59" s="27">
        <v>17</v>
      </c>
      <c r="B59" s="4">
        <v>4</v>
      </c>
      <c r="C59" s="5" t="s">
        <v>178</v>
      </c>
      <c r="D59" s="4">
        <v>2005</v>
      </c>
      <c r="E59" s="5" t="s">
        <v>76</v>
      </c>
      <c r="F59" s="10" t="s">
        <v>137</v>
      </c>
      <c r="G59" s="27">
        <v>15</v>
      </c>
      <c r="H59" s="27">
        <v>0</v>
      </c>
      <c r="I59" s="7">
        <v>23</v>
      </c>
      <c r="J59" s="6" t="s">
        <v>315</v>
      </c>
      <c r="K59" s="27">
        <v>12</v>
      </c>
      <c r="L59" s="27">
        <f>K59+I59+G59</f>
        <v>50</v>
      </c>
      <c r="M59" s="27">
        <v>17</v>
      </c>
      <c r="N59" s="9"/>
    </row>
    <row r="60" spans="1:14" x14ac:dyDescent="0.25">
      <c r="A60" s="27">
        <v>18</v>
      </c>
      <c r="B60" s="4">
        <v>1</v>
      </c>
      <c r="C60" s="5" t="s">
        <v>175</v>
      </c>
      <c r="D60" s="4">
        <v>2006</v>
      </c>
      <c r="E60" s="5" t="s">
        <v>76</v>
      </c>
      <c r="F60" s="10" t="s">
        <v>265</v>
      </c>
      <c r="G60" s="27">
        <v>13</v>
      </c>
      <c r="H60" s="27">
        <v>0</v>
      </c>
      <c r="I60" s="7">
        <v>23</v>
      </c>
      <c r="J60" s="6" t="s">
        <v>293</v>
      </c>
      <c r="K60" s="27">
        <v>19</v>
      </c>
      <c r="L60" s="27">
        <f>K60+I60+G60</f>
        <v>55</v>
      </c>
      <c r="M60" s="27">
        <v>18</v>
      </c>
      <c r="N60" s="9"/>
    </row>
    <row r="61" spans="1:14" x14ac:dyDescent="0.25">
      <c r="A61" s="27">
        <v>19</v>
      </c>
      <c r="B61" s="4">
        <v>26</v>
      </c>
      <c r="C61" s="5" t="s">
        <v>188</v>
      </c>
      <c r="D61" s="4">
        <v>2006</v>
      </c>
      <c r="E61" s="5" t="s">
        <v>76</v>
      </c>
      <c r="F61" s="6" t="s">
        <v>316</v>
      </c>
      <c r="G61" s="6" t="s">
        <v>317</v>
      </c>
      <c r="H61" s="6" t="s">
        <v>144</v>
      </c>
      <c r="I61" s="6" t="s">
        <v>318</v>
      </c>
      <c r="J61" s="6" t="s">
        <v>319</v>
      </c>
      <c r="K61" s="6" t="s">
        <v>317</v>
      </c>
      <c r="L61" s="27">
        <f>K61+I61+G61</f>
        <v>60</v>
      </c>
      <c r="M61" s="27">
        <v>19</v>
      </c>
      <c r="N61" s="9"/>
    </row>
    <row r="62" spans="1:14" x14ac:dyDescent="0.25">
      <c r="A62" s="27">
        <v>20</v>
      </c>
      <c r="B62" s="4">
        <v>13</v>
      </c>
      <c r="C62" s="5" t="s">
        <v>89</v>
      </c>
      <c r="D62" s="4">
        <v>2006</v>
      </c>
      <c r="E62" s="5" t="s">
        <v>11</v>
      </c>
      <c r="F62" s="10" t="s">
        <v>117</v>
      </c>
      <c r="G62" s="27">
        <v>20</v>
      </c>
      <c r="H62" s="27">
        <v>0</v>
      </c>
      <c r="I62" s="7">
        <v>23</v>
      </c>
      <c r="J62" s="6" t="s">
        <v>55</v>
      </c>
      <c r="K62" s="27">
        <v>18</v>
      </c>
      <c r="L62" s="27">
        <f>K62+I62+G62</f>
        <v>61</v>
      </c>
      <c r="M62" s="27">
        <v>20</v>
      </c>
      <c r="N62" s="8">
        <v>22</v>
      </c>
    </row>
    <row r="63" spans="1:14" x14ac:dyDescent="0.25">
      <c r="A63" s="27">
        <v>21</v>
      </c>
      <c r="B63" s="4">
        <v>20</v>
      </c>
      <c r="C63" s="5" t="s">
        <v>187</v>
      </c>
      <c r="D63" s="4">
        <v>2006</v>
      </c>
      <c r="E63" s="5" t="s">
        <v>14</v>
      </c>
      <c r="F63" s="6" t="s">
        <v>67</v>
      </c>
      <c r="G63" s="27">
        <v>18</v>
      </c>
      <c r="H63" s="27">
        <v>0</v>
      </c>
      <c r="I63" s="7">
        <v>23</v>
      </c>
      <c r="J63" s="6" t="s">
        <v>133</v>
      </c>
      <c r="K63" s="27">
        <v>20</v>
      </c>
      <c r="L63" s="27">
        <f>K63+I63+G63</f>
        <v>61</v>
      </c>
      <c r="M63" s="27">
        <v>21</v>
      </c>
      <c r="N63" s="8">
        <v>20</v>
      </c>
    </row>
    <row r="64" spans="1:14" x14ac:dyDescent="0.25">
      <c r="A64" s="27">
        <v>22</v>
      </c>
      <c r="B64" s="4">
        <v>27</v>
      </c>
      <c r="C64" s="5" t="s">
        <v>44</v>
      </c>
      <c r="D64" s="4">
        <v>2006</v>
      </c>
      <c r="E64" s="5" t="s">
        <v>11</v>
      </c>
      <c r="F64" s="6" t="s">
        <v>320</v>
      </c>
      <c r="G64" s="6" t="s">
        <v>321</v>
      </c>
      <c r="H64" s="6" t="s">
        <v>144</v>
      </c>
      <c r="I64" s="6" t="s">
        <v>318</v>
      </c>
      <c r="J64" s="6" t="s">
        <v>322</v>
      </c>
      <c r="K64" s="6" t="s">
        <v>321</v>
      </c>
      <c r="L64" s="27">
        <f>K64+I64+G64</f>
        <v>62</v>
      </c>
      <c r="M64" s="27">
        <v>22</v>
      </c>
      <c r="N64" s="8">
        <v>18</v>
      </c>
    </row>
    <row r="65" spans="1:14" x14ac:dyDescent="0.25">
      <c r="A65" s="2">
        <v>23</v>
      </c>
      <c r="B65" s="4">
        <v>16</v>
      </c>
      <c r="C65" s="5" t="s">
        <v>86</v>
      </c>
      <c r="D65" s="4">
        <v>2006</v>
      </c>
      <c r="E65" s="5" t="s">
        <v>11</v>
      </c>
      <c r="F65" s="6"/>
      <c r="H65" s="2">
        <v>5</v>
      </c>
      <c r="I65" s="7">
        <v>14</v>
      </c>
      <c r="J65" s="6"/>
      <c r="M65" s="2" t="s">
        <v>364</v>
      </c>
    </row>
    <row r="66" spans="1:14" ht="13.5" customHeight="1" x14ac:dyDescent="0.25">
      <c r="A66" s="2" t="s">
        <v>256</v>
      </c>
      <c r="B66" s="4">
        <v>2</v>
      </c>
      <c r="C66" s="5" t="s">
        <v>98</v>
      </c>
      <c r="D66" s="4">
        <v>2006</v>
      </c>
      <c r="E66" s="5" t="s">
        <v>9</v>
      </c>
      <c r="J66" s="6"/>
    </row>
    <row r="67" spans="1:14" ht="12.75" customHeight="1" x14ac:dyDescent="0.25">
      <c r="A67" s="2" t="s">
        <v>256</v>
      </c>
      <c r="B67" s="4">
        <v>7</v>
      </c>
      <c r="C67" s="5" t="s">
        <v>92</v>
      </c>
      <c r="D67" s="4">
        <v>2006</v>
      </c>
      <c r="E67" s="5" t="s">
        <v>9</v>
      </c>
      <c r="J67" s="6"/>
    </row>
    <row r="68" spans="1:14" ht="12.75" customHeight="1" x14ac:dyDescent="0.25">
      <c r="A68" s="2" t="s">
        <v>256</v>
      </c>
      <c r="B68" s="4">
        <v>10</v>
      </c>
      <c r="C68" s="5" t="s">
        <v>105</v>
      </c>
      <c r="D68" s="4">
        <v>2005</v>
      </c>
      <c r="E68" s="5" t="s">
        <v>76</v>
      </c>
      <c r="J68" s="6"/>
    </row>
    <row r="69" spans="1:14" ht="11.25" customHeight="1" x14ac:dyDescent="0.25">
      <c r="A69" s="2" t="s">
        <v>256</v>
      </c>
      <c r="B69" s="4">
        <v>12</v>
      </c>
      <c r="C69" s="5" t="s">
        <v>182</v>
      </c>
      <c r="D69" s="4">
        <v>2006</v>
      </c>
      <c r="E69" s="5" t="s">
        <v>76</v>
      </c>
      <c r="J69" s="6"/>
    </row>
    <row r="70" spans="1:14" ht="27.75" customHeight="1" x14ac:dyDescent="0.25">
      <c r="A70" s="30" t="s">
        <v>173</v>
      </c>
      <c r="B70" s="30"/>
      <c r="C70" s="30"/>
      <c r="D70" s="30"/>
      <c r="E70" s="30"/>
      <c r="F70" s="30"/>
      <c r="G70" s="30"/>
      <c r="H70" s="30"/>
      <c r="I70" s="30"/>
      <c r="J70" s="30"/>
      <c r="K70" s="30"/>
      <c r="L70" s="30"/>
      <c r="M70" s="30"/>
      <c r="N70" s="30"/>
    </row>
    <row r="71" spans="1:14" x14ac:dyDescent="0.25">
      <c r="A71" s="2">
        <v>1</v>
      </c>
      <c r="B71" s="4">
        <v>121</v>
      </c>
      <c r="C71" s="5" t="s">
        <v>17</v>
      </c>
      <c r="D71" s="4">
        <v>2003</v>
      </c>
      <c r="E71" s="12" t="s">
        <v>11</v>
      </c>
      <c r="F71" s="10" t="s">
        <v>323</v>
      </c>
      <c r="G71" s="2">
        <v>2</v>
      </c>
      <c r="H71" s="2">
        <v>19</v>
      </c>
      <c r="I71" s="6" t="s">
        <v>324</v>
      </c>
      <c r="J71" s="6" t="s">
        <v>325</v>
      </c>
      <c r="K71" s="2">
        <v>5</v>
      </c>
      <c r="L71" s="2">
        <f t="shared" ref="L71" si="2">G71+I71+K71</f>
        <v>11</v>
      </c>
      <c r="M71" s="2">
        <v>1</v>
      </c>
      <c r="N71" s="8">
        <v>75</v>
      </c>
    </row>
    <row r="72" spans="1:14" x14ac:dyDescent="0.25">
      <c r="A72" s="2">
        <v>2</v>
      </c>
      <c r="B72" s="4">
        <v>122</v>
      </c>
      <c r="C72" s="5" t="s">
        <v>101</v>
      </c>
      <c r="D72" s="4">
        <v>2004</v>
      </c>
      <c r="E72" s="5" t="s">
        <v>76</v>
      </c>
      <c r="F72" s="10" t="s">
        <v>326</v>
      </c>
      <c r="G72" s="2">
        <v>1</v>
      </c>
      <c r="H72" s="2">
        <v>13</v>
      </c>
      <c r="I72" s="6" t="s">
        <v>141</v>
      </c>
      <c r="J72" s="6" t="s">
        <v>327</v>
      </c>
      <c r="K72" s="2">
        <v>2</v>
      </c>
      <c r="L72" s="2">
        <f t="shared" ref="L72:L83" si="3">G72+I72+K72</f>
        <v>12</v>
      </c>
      <c r="M72" s="2">
        <v>2</v>
      </c>
      <c r="N72" s="9"/>
    </row>
    <row r="73" spans="1:14" x14ac:dyDescent="0.25">
      <c r="A73" s="2">
        <v>3</v>
      </c>
      <c r="B73" s="4">
        <v>112</v>
      </c>
      <c r="C73" s="5" t="s">
        <v>234</v>
      </c>
      <c r="D73" s="4">
        <v>2003</v>
      </c>
      <c r="E73" s="5" t="s">
        <v>14</v>
      </c>
      <c r="F73" s="10" t="s">
        <v>145</v>
      </c>
      <c r="G73" s="2">
        <v>3</v>
      </c>
      <c r="H73" s="2">
        <v>21</v>
      </c>
      <c r="I73" s="6" t="s">
        <v>328</v>
      </c>
      <c r="J73" s="6" t="s">
        <v>329</v>
      </c>
      <c r="K73" s="2">
        <v>7</v>
      </c>
      <c r="L73" s="2">
        <f t="shared" si="3"/>
        <v>12</v>
      </c>
      <c r="M73" s="2">
        <v>3</v>
      </c>
      <c r="N73" s="8">
        <v>65</v>
      </c>
    </row>
    <row r="74" spans="1:14" x14ac:dyDescent="0.25">
      <c r="A74" s="2">
        <v>4</v>
      </c>
      <c r="B74" s="4">
        <v>118</v>
      </c>
      <c r="C74" s="5" t="s">
        <v>107</v>
      </c>
      <c r="D74" s="4">
        <v>2004</v>
      </c>
      <c r="E74" s="5" t="s">
        <v>9</v>
      </c>
      <c r="F74" s="10" t="s">
        <v>330</v>
      </c>
      <c r="G74" s="2">
        <v>5</v>
      </c>
      <c r="H74" s="2">
        <v>18</v>
      </c>
      <c r="I74" s="6" t="s">
        <v>311</v>
      </c>
      <c r="J74" s="6" t="s">
        <v>331</v>
      </c>
      <c r="K74" s="2">
        <v>3</v>
      </c>
      <c r="L74" s="2">
        <f t="shared" si="3"/>
        <v>13</v>
      </c>
      <c r="M74" s="2">
        <v>4</v>
      </c>
      <c r="N74" s="8">
        <v>55</v>
      </c>
    </row>
    <row r="75" spans="1:14" x14ac:dyDescent="0.25">
      <c r="A75" s="2">
        <v>5</v>
      </c>
      <c r="B75" s="4">
        <v>124</v>
      </c>
      <c r="C75" s="5" t="s">
        <v>112</v>
      </c>
      <c r="D75" s="4">
        <v>2003</v>
      </c>
      <c r="E75" s="5" t="s">
        <v>9</v>
      </c>
      <c r="F75" s="10" t="s">
        <v>332</v>
      </c>
      <c r="G75" s="2">
        <v>8</v>
      </c>
      <c r="H75" s="2">
        <v>15</v>
      </c>
      <c r="I75" s="6" t="s">
        <v>333</v>
      </c>
      <c r="J75" s="6" t="s">
        <v>334</v>
      </c>
      <c r="K75" s="2">
        <v>1</v>
      </c>
      <c r="L75" s="2">
        <f t="shared" si="3"/>
        <v>15</v>
      </c>
      <c r="M75" s="2">
        <v>5</v>
      </c>
      <c r="N75" s="8">
        <v>50</v>
      </c>
    </row>
    <row r="76" spans="1:14" x14ac:dyDescent="0.25">
      <c r="A76" s="2">
        <v>6</v>
      </c>
      <c r="B76" s="4">
        <v>119</v>
      </c>
      <c r="C76" s="5" t="s">
        <v>47</v>
      </c>
      <c r="D76" s="4">
        <v>2003</v>
      </c>
      <c r="E76" s="5" t="s">
        <v>9</v>
      </c>
      <c r="F76" s="10" t="s">
        <v>335</v>
      </c>
      <c r="G76" s="2">
        <v>6</v>
      </c>
      <c r="H76" s="2">
        <v>15</v>
      </c>
      <c r="I76" s="6" t="s">
        <v>333</v>
      </c>
      <c r="J76" s="6" t="s">
        <v>336</v>
      </c>
      <c r="K76" s="2">
        <v>6</v>
      </c>
      <c r="L76" s="2">
        <f t="shared" si="3"/>
        <v>18</v>
      </c>
      <c r="M76" s="2">
        <v>6</v>
      </c>
      <c r="N76" s="8">
        <v>45</v>
      </c>
    </row>
    <row r="77" spans="1:14" x14ac:dyDescent="0.25">
      <c r="A77" s="2">
        <v>7</v>
      </c>
      <c r="B77" s="4">
        <v>117</v>
      </c>
      <c r="C77" s="5" t="s">
        <v>236</v>
      </c>
      <c r="D77" s="4">
        <v>2004</v>
      </c>
      <c r="E77" s="5" t="s">
        <v>177</v>
      </c>
      <c r="F77" s="10" t="s">
        <v>335</v>
      </c>
      <c r="G77" s="2">
        <v>6</v>
      </c>
      <c r="H77" s="2">
        <v>11</v>
      </c>
      <c r="I77" s="6" t="s">
        <v>143</v>
      </c>
      <c r="J77" s="6" t="s">
        <v>337</v>
      </c>
      <c r="K77" s="2">
        <v>4</v>
      </c>
      <c r="L77" s="2">
        <f t="shared" si="3"/>
        <v>20</v>
      </c>
      <c r="M77" s="2">
        <v>7</v>
      </c>
      <c r="N77" s="8">
        <v>40</v>
      </c>
    </row>
    <row r="78" spans="1:14" x14ac:dyDescent="0.25">
      <c r="A78" s="2">
        <v>8</v>
      </c>
      <c r="B78" s="4">
        <v>125</v>
      </c>
      <c r="C78" s="5" t="s">
        <v>48</v>
      </c>
      <c r="D78" s="4">
        <v>2004</v>
      </c>
      <c r="E78" s="5" t="s">
        <v>9</v>
      </c>
      <c r="F78" s="6" t="s">
        <v>338</v>
      </c>
      <c r="G78" s="2">
        <v>12</v>
      </c>
      <c r="H78" s="2">
        <v>21</v>
      </c>
      <c r="I78" s="6" t="s">
        <v>328</v>
      </c>
      <c r="J78" s="6" t="s">
        <v>339</v>
      </c>
      <c r="K78" s="2">
        <v>9</v>
      </c>
      <c r="L78" s="2">
        <f t="shared" si="3"/>
        <v>23</v>
      </c>
      <c r="M78" s="2">
        <v>8</v>
      </c>
      <c r="N78" s="8">
        <v>35</v>
      </c>
    </row>
    <row r="79" spans="1:14" x14ac:dyDescent="0.25">
      <c r="A79" s="2">
        <v>9</v>
      </c>
      <c r="B79" s="4">
        <v>113</v>
      </c>
      <c r="C79" s="5" t="s">
        <v>18</v>
      </c>
      <c r="D79" s="4">
        <v>2004</v>
      </c>
      <c r="E79" s="5" t="s">
        <v>9</v>
      </c>
      <c r="F79" s="10" t="s">
        <v>157</v>
      </c>
      <c r="G79" s="2">
        <v>10</v>
      </c>
      <c r="H79" s="2">
        <v>22</v>
      </c>
      <c r="I79" s="6" t="s">
        <v>144</v>
      </c>
      <c r="J79" s="6" t="s">
        <v>340</v>
      </c>
      <c r="K79" s="2">
        <v>13</v>
      </c>
      <c r="L79" s="2">
        <f t="shared" si="3"/>
        <v>24</v>
      </c>
      <c r="M79" s="2">
        <v>9</v>
      </c>
      <c r="N79" s="8">
        <v>30</v>
      </c>
    </row>
    <row r="80" spans="1:14" x14ac:dyDescent="0.25">
      <c r="A80" s="2">
        <v>10</v>
      </c>
      <c r="B80" s="4">
        <v>111</v>
      </c>
      <c r="C80" s="5" t="s">
        <v>233</v>
      </c>
      <c r="D80" s="4">
        <v>2003</v>
      </c>
      <c r="E80" s="5" t="s">
        <v>76</v>
      </c>
      <c r="F80" s="10" t="s">
        <v>147</v>
      </c>
      <c r="G80" s="2">
        <v>13</v>
      </c>
      <c r="H80" s="2">
        <v>15</v>
      </c>
      <c r="I80" s="6" t="s">
        <v>333</v>
      </c>
      <c r="J80" s="6" t="s">
        <v>341</v>
      </c>
      <c r="K80" s="2">
        <v>8</v>
      </c>
      <c r="L80" s="2">
        <f t="shared" si="3"/>
        <v>27</v>
      </c>
      <c r="M80" s="2">
        <v>10</v>
      </c>
      <c r="N80" s="9"/>
    </row>
    <row r="81" spans="1:14" x14ac:dyDescent="0.25">
      <c r="A81" s="2">
        <v>11</v>
      </c>
      <c r="B81" s="4">
        <v>114</v>
      </c>
      <c r="C81" s="5" t="s">
        <v>235</v>
      </c>
      <c r="D81" s="4">
        <v>2003</v>
      </c>
      <c r="E81" s="5" t="s">
        <v>76</v>
      </c>
      <c r="F81" s="10" t="s">
        <v>248</v>
      </c>
      <c r="G81" s="2">
        <v>4</v>
      </c>
      <c r="H81" s="2">
        <v>9</v>
      </c>
      <c r="I81" s="6" t="s">
        <v>310</v>
      </c>
      <c r="J81" s="6" t="s">
        <v>140</v>
      </c>
      <c r="K81" s="2">
        <v>11</v>
      </c>
      <c r="L81" s="2">
        <f t="shared" si="3"/>
        <v>27</v>
      </c>
      <c r="M81" s="2">
        <v>11</v>
      </c>
      <c r="N81" s="9"/>
    </row>
    <row r="82" spans="1:14" x14ac:dyDescent="0.25">
      <c r="A82" s="2">
        <v>12</v>
      </c>
      <c r="B82" s="4">
        <v>116</v>
      </c>
      <c r="C82" s="5" t="s">
        <v>114</v>
      </c>
      <c r="D82" s="4">
        <v>2003</v>
      </c>
      <c r="E82" s="5" t="s">
        <v>76</v>
      </c>
      <c r="F82" s="10" t="s">
        <v>342</v>
      </c>
      <c r="G82" s="2">
        <v>9</v>
      </c>
      <c r="H82" s="2">
        <v>10</v>
      </c>
      <c r="I82" s="6" t="s">
        <v>343</v>
      </c>
      <c r="J82" s="6" t="s">
        <v>142</v>
      </c>
      <c r="K82" s="2">
        <v>10</v>
      </c>
      <c r="L82" s="2">
        <f t="shared" si="3"/>
        <v>30</v>
      </c>
      <c r="M82" s="2">
        <v>12</v>
      </c>
      <c r="N82" s="9"/>
    </row>
    <row r="83" spans="1:14" x14ac:dyDescent="0.25">
      <c r="A83" s="2">
        <v>13</v>
      </c>
      <c r="B83" s="4">
        <v>115</v>
      </c>
      <c r="C83" s="5" t="s">
        <v>50</v>
      </c>
      <c r="D83" s="4">
        <v>2003</v>
      </c>
      <c r="E83" s="5" t="s">
        <v>11</v>
      </c>
      <c r="F83" s="10" t="s">
        <v>303</v>
      </c>
      <c r="G83" s="2">
        <v>11</v>
      </c>
      <c r="H83" s="2">
        <v>5</v>
      </c>
      <c r="I83" s="6" t="s">
        <v>344</v>
      </c>
      <c r="J83" s="6" t="s">
        <v>345</v>
      </c>
      <c r="K83" s="2">
        <v>12</v>
      </c>
      <c r="L83" s="2">
        <f t="shared" si="3"/>
        <v>36</v>
      </c>
      <c r="M83" s="2">
        <v>13</v>
      </c>
      <c r="N83" s="8">
        <v>30</v>
      </c>
    </row>
    <row r="84" spans="1:14" x14ac:dyDescent="0.25">
      <c r="A84" s="2" t="s">
        <v>256</v>
      </c>
      <c r="B84" s="4">
        <v>120</v>
      </c>
      <c r="C84" s="5" t="s">
        <v>106</v>
      </c>
      <c r="D84" s="4">
        <v>2004</v>
      </c>
      <c r="E84" s="5" t="s">
        <v>76</v>
      </c>
      <c r="I84" s="6"/>
      <c r="J84" s="6"/>
    </row>
    <row r="85" spans="1:14" x14ac:dyDescent="0.25">
      <c r="A85" s="2" t="s">
        <v>256</v>
      </c>
      <c r="B85" s="4">
        <v>123</v>
      </c>
      <c r="C85" s="5" t="s">
        <v>103</v>
      </c>
      <c r="D85" s="4">
        <v>2004</v>
      </c>
      <c r="E85" s="5" t="s">
        <v>76</v>
      </c>
      <c r="I85" s="6"/>
      <c r="J85" s="6"/>
    </row>
    <row r="86" spans="1:14" ht="25.5" customHeight="1" x14ac:dyDescent="0.25">
      <c r="A86" s="30" t="s">
        <v>174</v>
      </c>
      <c r="B86" s="30"/>
      <c r="C86" s="30"/>
      <c r="D86" s="30"/>
      <c r="E86" s="30"/>
      <c r="F86" s="30"/>
      <c r="G86" s="30"/>
      <c r="H86" s="30"/>
      <c r="I86" s="30"/>
      <c r="J86" s="30"/>
      <c r="K86" s="30"/>
      <c r="L86" s="30"/>
      <c r="M86" s="30"/>
      <c r="N86" s="30"/>
    </row>
    <row r="87" spans="1:14" x14ac:dyDescent="0.25">
      <c r="A87" s="2">
        <v>1</v>
      </c>
      <c r="B87" s="4">
        <v>160</v>
      </c>
      <c r="C87" s="5" t="s">
        <v>116</v>
      </c>
      <c r="D87" s="4">
        <v>2001</v>
      </c>
      <c r="E87" s="12" t="s">
        <v>91</v>
      </c>
      <c r="F87" s="6" t="s">
        <v>346</v>
      </c>
      <c r="G87" s="2">
        <v>4</v>
      </c>
      <c r="H87" s="2">
        <v>22</v>
      </c>
      <c r="I87" s="7">
        <v>1</v>
      </c>
      <c r="J87" s="6" t="s">
        <v>347</v>
      </c>
      <c r="K87" s="2">
        <v>1</v>
      </c>
      <c r="L87" s="2">
        <f t="shared" ref="L87:L94" si="4">G87+I87+K87</f>
        <v>6</v>
      </c>
      <c r="M87" s="2">
        <v>1</v>
      </c>
      <c r="N87" s="8">
        <v>110</v>
      </c>
    </row>
    <row r="88" spans="1:14" x14ac:dyDescent="0.25">
      <c r="A88" s="2">
        <v>2</v>
      </c>
      <c r="B88" s="4">
        <v>159</v>
      </c>
      <c r="C88" s="5" t="s">
        <v>19</v>
      </c>
      <c r="D88" s="4">
        <v>2001</v>
      </c>
      <c r="E88" s="12" t="s">
        <v>9</v>
      </c>
      <c r="F88" s="6" t="s">
        <v>348</v>
      </c>
      <c r="G88" s="2">
        <v>3</v>
      </c>
      <c r="H88" s="2">
        <v>19</v>
      </c>
      <c r="I88" s="7">
        <v>2</v>
      </c>
      <c r="J88" s="6" t="s">
        <v>349</v>
      </c>
      <c r="K88" s="2">
        <v>2</v>
      </c>
      <c r="L88" s="2">
        <f t="shared" si="4"/>
        <v>7</v>
      </c>
      <c r="M88" s="2">
        <v>2</v>
      </c>
      <c r="N88" s="8">
        <v>70</v>
      </c>
    </row>
    <row r="89" spans="1:14" x14ac:dyDescent="0.25">
      <c r="A89" s="2">
        <v>3</v>
      </c>
      <c r="B89" s="4">
        <v>154</v>
      </c>
      <c r="C89" s="5" t="s">
        <v>28</v>
      </c>
      <c r="D89" s="4">
        <v>2001</v>
      </c>
      <c r="E89" s="12" t="s">
        <v>9</v>
      </c>
      <c r="F89" s="6" t="s">
        <v>350</v>
      </c>
      <c r="G89" s="2">
        <v>1</v>
      </c>
      <c r="H89" s="2">
        <v>10</v>
      </c>
      <c r="I89" s="7">
        <v>7</v>
      </c>
      <c r="J89" s="6" t="s">
        <v>351</v>
      </c>
      <c r="K89" s="2">
        <v>4</v>
      </c>
      <c r="L89" s="2">
        <f t="shared" si="4"/>
        <v>12</v>
      </c>
      <c r="M89" s="2">
        <v>3</v>
      </c>
      <c r="N89" s="8">
        <v>40</v>
      </c>
    </row>
    <row r="90" spans="1:14" x14ac:dyDescent="0.25">
      <c r="A90" s="2">
        <v>4</v>
      </c>
      <c r="B90" s="4">
        <v>152</v>
      </c>
      <c r="C90" s="5" t="s">
        <v>21</v>
      </c>
      <c r="D90" s="4">
        <v>2002</v>
      </c>
      <c r="E90" s="5" t="s">
        <v>11</v>
      </c>
      <c r="F90" s="6" t="s">
        <v>352</v>
      </c>
      <c r="G90" s="2">
        <v>2</v>
      </c>
      <c r="H90" s="2">
        <v>9</v>
      </c>
      <c r="I90" s="7">
        <v>8</v>
      </c>
      <c r="J90" s="6" t="s">
        <v>353</v>
      </c>
      <c r="K90" s="2">
        <v>3</v>
      </c>
      <c r="L90" s="2">
        <f t="shared" si="4"/>
        <v>13</v>
      </c>
      <c r="M90" s="2">
        <v>4</v>
      </c>
      <c r="N90" s="8">
        <v>30</v>
      </c>
    </row>
    <row r="91" spans="1:14" x14ac:dyDescent="0.25">
      <c r="A91" s="2">
        <v>5</v>
      </c>
      <c r="B91" s="4">
        <v>153</v>
      </c>
      <c r="C91" s="5" t="s">
        <v>354</v>
      </c>
      <c r="D91" s="4">
        <v>2002</v>
      </c>
      <c r="E91" s="5" t="s">
        <v>76</v>
      </c>
      <c r="F91" s="6" t="s">
        <v>355</v>
      </c>
      <c r="G91" s="2">
        <v>6</v>
      </c>
      <c r="H91" s="2">
        <v>19</v>
      </c>
      <c r="I91" s="7">
        <v>2</v>
      </c>
      <c r="J91" s="6" t="s">
        <v>356</v>
      </c>
      <c r="K91" s="2">
        <v>6</v>
      </c>
      <c r="L91" s="2">
        <f t="shared" si="4"/>
        <v>14</v>
      </c>
      <c r="M91" s="2">
        <v>5</v>
      </c>
      <c r="N91" s="9"/>
    </row>
    <row r="92" spans="1:14" x14ac:dyDescent="0.25">
      <c r="A92" s="2">
        <v>6</v>
      </c>
      <c r="B92" s="4">
        <v>151</v>
      </c>
      <c r="C92" s="5" t="s">
        <v>22</v>
      </c>
      <c r="D92" s="4">
        <v>2002</v>
      </c>
      <c r="E92" s="5" t="s">
        <v>91</v>
      </c>
      <c r="F92" s="6" t="s">
        <v>346</v>
      </c>
      <c r="G92" s="2">
        <v>4</v>
      </c>
      <c r="H92" s="2">
        <v>14</v>
      </c>
      <c r="I92" s="7">
        <v>4</v>
      </c>
      <c r="J92" s="6" t="s">
        <v>357</v>
      </c>
      <c r="K92" s="2">
        <v>7</v>
      </c>
      <c r="L92" s="2">
        <f t="shared" si="4"/>
        <v>15</v>
      </c>
      <c r="M92" s="2">
        <v>6</v>
      </c>
      <c r="N92" s="8">
        <v>20</v>
      </c>
    </row>
    <row r="93" spans="1:14" x14ac:dyDescent="0.25">
      <c r="A93" s="2">
        <v>7</v>
      </c>
      <c r="B93" s="4">
        <v>156</v>
      </c>
      <c r="C93" s="5" t="s">
        <v>20</v>
      </c>
      <c r="D93" s="4">
        <v>2002</v>
      </c>
      <c r="E93" s="5" t="s">
        <v>11</v>
      </c>
      <c r="F93" s="6" t="s">
        <v>358</v>
      </c>
      <c r="G93" s="2">
        <v>7</v>
      </c>
      <c r="H93" s="2">
        <v>11</v>
      </c>
      <c r="I93" s="7">
        <v>6</v>
      </c>
      <c r="J93" s="6" t="s">
        <v>359</v>
      </c>
      <c r="K93" s="2">
        <v>5</v>
      </c>
      <c r="L93" s="2">
        <f t="shared" si="4"/>
        <v>18</v>
      </c>
      <c r="M93" s="2">
        <v>7</v>
      </c>
      <c r="N93" s="8">
        <v>10</v>
      </c>
    </row>
    <row r="94" spans="1:14" x14ac:dyDescent="0.25">
      <c r="A94" s="2">
        <v>8</v>
      </c>
      <c r="B94" s="4">
        <v>155</v>
      </c>
      <c r="C94" s="5" t="s">
        <v>51</v>
      </c>
      <c r="D94" s="4">
        <v>2002</v>
      </c>
      <c r="E94" s="5" t="s">
        <v>91</v>
      </c>
      <c r="F94" s="6" t="s">
        <v>360</v>
      </c>
      <c r="G94" s="2">
        <v>8</v>
      </c>
      <c r="H94" s="2">
        <v>0</v>
      </c>
      <c r="I94" s="7">
        <v>9</v>
      </c>
      <c r="J94" s="6" t="s">
        <v>361</v>
      </c>
      <c r="K94" s="2">
        <v>8</v>
      </c>
      <c r="L94" s="2">
        <f t="shared" si="4"/>
        <v>25</v>
      </c>
      <c r="M94" s="2">
        <v>8</v>
      </c>
    </row>
    <row r="95" spans="1:14" x14ac:dyDescent="0.25">
      <c r="A95" s="2">
        <v>9</v>
      </c>
      <c r="B95" s="4">
        <v>157</v>
      </c>
      <c r="C95" s="5" t="s">
        <v>113</v>
      </c>
      <c r="D95" s="4">
        <v>2002</v>
      </c>
      <c r="E95" s="5" t="s">
        <v>91</v>
      </c>
      <c r="F95" s="6"/>
      <c r="H95" s="2">
        <v>13</v>
      </c>
      <c r="I95" s="7">
        <v>5</v>
      </c>
      <c r="J95" s="6"/>
      <c r="M95" s="2" t="s">
        <v>364</v>
      </c>
    </row>
    <row r="96" spans="1:14" x14ac:dyDescent="0.25">
      <c r="A96" s="2" t="s">
        <v>256</v>
      </c>
      <c r="B96" s="4">
        <v>158</v>
      </c>
      <c r="C96" s="5" t="s">
        <v>243</v>
      </c>
      <c r="D96" s="4">
        <v>2002</v>
      </c>
      <c r="E96" s="5" t="s">
        <v>76</v>
      </c>
      <c r="F96" s="6"/>
      <c r="J96" s="6"/>
    </row>
    <row r="97" spans="1:7" x14ac:dyDescent="0.25">
      <c r="A97" s="2" t="s">
        <v>256</v>
      </c>
      <c r="B97" s="2">
        <v>161</v>
      </c>
      <c r="C97" s="5" t="s">
        <v>242</v>
      </c>
      <c r="D97" s="4">
        <v>2002</v>
      </c>
      <c r="E97" s="5" t="s">
        <v>76</v>
      </c>
    </row>
    <row r="98" spans="1:7" ht="12.75" customHeight="1" x14ac:dyDescent="0.25">
      <c r="C98" s="5"/>
      <c r="D98" s="4"/>
      <c r="E98" s="5"/>
    </row>
    <row r="99" spans="1:7" x14ac:dyDescent="0.25">
      <c r="B99" s="28" t="s">
        <v>168</v>
      </c>
      <c r="C99" s="28"/>
      <c r="D99" s="28"/>
      <c r="F99" s="29" t="s">
        <v>169</v>
      </c>
      <c r="G99" s="29"/>
    </row>
    <row r="100" spans="1:7" ht="18.75" customHeight="1" x14ac:dyDescent="0.25">
      <c r="B100" s="28" t="s">
        <v>52</v>
      </c>
      <c r="C100" s="28"/>
      <c r="D100" s="28"/>
      <c r="F100" s="29" t="s">
        <v>53</v>
      </c>
      <c r="G100" s="29"/>
    </row>
  </sheetData>
  <sortState ref="A43:N55">
    <sortCondition ref="A43"/>
  </sortState>
  <mergeCells count="12">
    <mergeCell ref="B1:N1"/>
    <mergeCell ref="B3:E3"/>
    <mergeCell ref="I3:N3"/>
    <mergeCell ref="B100:D100"/>
    <mergeCell ref="F100:G100"/>
    <mergeCell ref="B4:N4"/>
    <mergeCell ref="B99:D99"/>
    <mergeCell ref="F99:G99"/>
    <mergeCell ref="A42:N42"/>
    <mergeCell ref="A70:N70"/>
    <mergeCell ref="A86:N86"/>
    <mergeCell ref="A2:N2"/>
  </mergeCells>
  <pageMargins left="0.51181102362204722" right="0.51181102362204722" top="0.55118110236220474" bottom="0.55118110236220474" header="0.19685039370078741" footer="0.31496062992125984"/>
  <pageSetup paperSize="9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Девушки</vt:lpstr>
      <vt:lpstr>Юноши</vt:lpstr>
      <vt:lpstr>Лист3</vt:lpstr>
    </vt:vector>
  </TitlesOfParts>
  <Company>User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2018-10-01T11:57:44Z</cp:lastPrinted>
  <dcterms:created xsi:type="dcterms:W3CDTF">2011-10-21T04:13:06Z</dcterms:created>
  <dcterms:modified xsi:type="dcterms:W3CDTF">2018-10-01T12:01:04Z</dcterms:modified>
</cp:coreProperties>
</file>