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195" windowHeight="7935"/>
  </bookViews>
  <sheets>
    <sheet name="юноши" sheetId="1" r:id="rId1"/>
    <sheet name="девушки" sheetId="6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39" i="6" l="1"/>
  <c r="N36" i="6"/>
  <c r="N41" i="6"/>
  <c r="N38" i="6"/>
  <c r="N42" i="6"/>
  <c r="N37" i="6"/>
  <c r="N34" i="6"/>
  <c r="N40" i="6"/>
  <c r="N31" i="6"/>
  <c r="N32" i="6"/>
  <c r="N35" i="6"/>
  <c r="N33" i="6"/>
  <c r="N24" i="6"/>
  <c r="N21" i="6"/>
  <c r="N27" i="6"/>
  <c r="N20" i="6"/>
  <c r="N23" i="6"/>
  <c r="N29" i="6"/>
  <c r="N22" i="6"/>
  <c r="N19" i="6"/>
  <c r="N26" i="6"/>
  <c r="N25" i="6"/>
  <c r="N28" i="6"/>
  <c r="N14" i="6"/>
  <c r="N13" i="6"/>
  <c r="N16" i="6"/>
  <c r="N15" i="6"/>
  <c r="N10" i="6"/>
  <c r="N7" i="6"/>
  <c r="N8" i="6"/>
  <c r="N9" i="6"/>
  <c r="N11" i="6"/>
  <c r="N52" i="1"/>
  <c r="N54" i="1"/>
  <c r="N48" i="1"/>
  <c r="N51" i="1"/>
  <c r="N50" i="1"/>
  <c r="N47" i="1"/>
  <c r="N53" i="1"/>
  <c r="N49" i="1"/>
  <c r="N55" i="1"/>
  <c r="N39" i="1"/>
  <c r="N43" i="1"/>
  <c r="N38" i="1"/>
  <c r="N36" i="1"/>
  <c r="N45" i="1"/>
  <c r="N41" i="1"/>
  <c r="N37" i="1"/>
  <c r="N42" i="1"/>
  <c r="N44" i="1"/>
  <c r="N40" i="1"/>
  <c r="N30" i="1"/>
  <c r="N29" i="1"/>
  <c r="N32" i="1"/>
  <c r="N28" i="1"/>
  <c r="N31" i="1"/>
  <c r="N27" i="1"/>
  <c r="N21" i="1"/>
  <c r="N24" i="1"/>
  <c r="N25" i="1"/>
  <c r="N22" i="1"/>
  <c r="N17" i="1"/>
  <c r="N19" i="1"/>
  <c r="N23" i="1"/>
  <c r="N20" i="1"/>
  <c r="N18" i="1"/>
  <c r="N15" i="1"/>
  <c r="N10" i="1"/>
  <c r="N7" i="1"/>
  <c r="N8" i="1"/>
  <c r="N12" i="1"/>
  <c r="N9" i="1"/>
  <c r="N13" i="1"/>
  <c r="N11" i="1"/>
  <c r="N14" i="1"/>
</calcChain>
</file>

<file path=xl/sharedStrings.xml><?xml version="1.0" encoding="utf-8"?>
<sst xmlns="http://schemas.openxmlformats.org/spreadsheetml/2006/main" count="243" uniqueCount="118">
  <si>
    <t>№ пп</t>
  </si>
  <si>
    <t>Фамилия, имя</t>
  </si>
  <si>
    <t>Команда</t>
  </si>
  <si>
    <t>Очки</t>
  </si>
  <si>
    <t>ОЧКИ всего</t>
  </si>
  <si>
    <t>Стулово</t>
  </si>
  <si>
    <t>Вахруши</t>
  </si>
  <si>
    <t>ИТОГОВЫЙ ПРОТОКОЛ</t>
  </si>
  <si>
    <t>Место проведения:</t>
  </si>
  <si>
    <t>Дата проведения:</t>
  </si>
  <si>
    <t>Стартовый№</t>
  </si>
  <si>
    <t xml:space="preserve"> Год рожд.</t>
  </si>
  <si>
    <t>Жилин Александр</t>
  </si>
  <si>
    <t>Бахматов Алексей</t>
  </si>
  <si>
    <t>Прыжок</t>
  </si>
  <si>
    <t>Бег 60 м</t>
  </si>
  <si>
    <t xml:space="preserve">Место </t>
  </si>
  <si>
    <t>Владимиров Эдуард</t>
  </si>
  <si>
    <t>Абатуров Илья</t>
  </si>
  <si>
    <t>Атепалихин Артем</t>
  </si>
  <si>
    <t>Шишина Дарья</t>
  </si>
  <si>
    <t>Рослякова Василиса</t>
  </si>
  <si>
    <t>Семенова Екатерина</t>
  </si>
  <si>
    <t>Рожкова Яна</t>
  </si>
  <si>
    <t>Федоровых Анастасия</t>
  </si>
  <si>
    <t>Девушки 2000-2001 г.р.</t>
  </si>
  <si>
    <t>МБУ ДО ДЮСШ Слободского района</t>
  </si>
  <si>
    <t>Мальчики 2004-2005 г.р.</t>
  </si>
  <si>
    <t>Юноши 2000-2001 г.р.</t>
  </si>
  <si>
    <t>Дидур Артем</t>
  </si>
  <si>
    <t>Соломенников Даниил</t>
  </si>
  <si>
    <t>Шихово</t>
  </si>
  <si>
    <t>д.Стулово</t>
  </si>
  <si>
    <t>9 июля 2015</t>
  </si>
  <si>
    <t>Девушки 2002-2003 г.р.</t>
  </si>
  <si>
    <t>Девочки 2004-2005 г.р.</t>
  </si>
  <si>
    <t>Девочки 2006 г.р.</t>
  </si>
  <si>
    <t>Бег 400 м</t>
  </si>
  <si>
    <t>Бег 800 м</t>
  </si>
  <si>
    <t>Метание мяча</t>
  </si>
  <si>
    <t>Мальчики 2007 г.р.</t>
  </si>
  <si>
    <t>Мальчики 2006 г.р.</t>
  </si>
  <si>
    <t>Юноши 2002-2003 г.р.</t>
  </si>
  <si>
    <t>Первенство ДЮСШ по ОФП, посвященное XXVI Всероссийскому олимпийскому дню</t>
  </si>
  <si>
    <t>Кибардин Владимир</t>
  </si>
  <si>
    <t>Торопов Егор</t>
  </si>
  <si>
    <t>Устюгов Егор</t>
  </si>
  <si>
    <t>Зыкин Сергей</t>
  </si>
  <si>
    <t>Мерзляков Ярослав</t>
  </si>
  <si>
    <t>Загарских Лев</t>
  </si>
  <si>
    <t>Ракитин Олег</t>
  </si>
  <si>
    <t>Чураков Павел</t>
  </si>
  <si>
    <t>Михляков Тимофей</t>
  </si>
  <si>
    <t>Кормщиков Егор</t>
  </si>
  <si>
    <t>Лимонов Матвей</t>
  </si>
  <si>
    <t>Григорьев Георгий</t>
  </si>
  <si>
    <t>Носков Даниил</t>
  </si>
  <si>
    <t>Белов Роман</t>
  </si>
  <si>
    <t>Докучаев Марк</t>
  </si>
  <si>
    <t>Ларин Константин</t>
  </si>
  <si>
    <t>Лобовиков Артем</t>
  </si>
  <si>
    <t>Суслов Никита</t>
  </si>
  <si>
    <t>Годов Григорий</t>
  </si>
  <si>
    <t>Анфилатов Никита</t>
  </si>
  <si>
    <t>Березин Роман</t>
  </si>
  <si>
    <t>Корольков Даниил</t>
  </si>
  <si>
    <t>Матренин Александр</t>
  </si>
  <si>
    <t>Ермаков Антон</t>
  </si>
  <si>
    <t>Скорняков Андрей</t>
  </si>
  <si>
    <t>Татауров Сергей</t>
  </si>
  <si>
    <t>Русинов Дмитрий</t>
  </si>
  <si>
    <t>Портнов Иван</t>
  </si>
  <si>
    <t>Соловьев Владислав</t>
  </si>
  <si>
    <t>Дуняшев Павел</t>
  </si>
  <si>
    <t>Стрижев Роман</t>
  </si>
  <si>
    <t>Сысолятин Никита</t>
  </si>
  <si>
    <t>Ситников Даниил</t>
  </si>
  <si>
    <t>Лукина Вероника</t>
  </si>
  <si>
    <t>Малых Кристина</t>
  </si>
  <si>
    <t>Морданова Ирина</t>
  </si>
  <si>
    <t>Пестова Софья</t>
  </si>
  <si>
    <t>Коробейникова Варвара</t>
  </si>
  <si>
    <t>Гущина Василиса</t>
  </si>
  <si>
    <t>Эберлинг Валерия</t>
  </si>
  <si>
    <t>Уткина Кристина</t>
  </si>
  <si>
    <t>Черменина Дарья</t>
  </si>
  <si>
    <t>Шихова Юлия</t>
  </si>
  <si>
    <t>Колегова Анастасия</t>
  </si>
  <si>
    <t>Булатова Екатерина</t>
  </si>
  <si>
    <t>Швецова Анжелла</t>
  </si>
  <si>
    <t>Мишарина Виктория</t>
  </si>
  <si>
    <t>Зыкина Анна</t>
  </si>
  <si>
    <t>Гребенева Анастасия</t>
  </si>
  <si>
    <t>Колегова Ульяна</t>
  </si>
  <si>
    <t>Моргина Ирина</t>
  </si>
  <si>
    <t>Липатникова Алена</t>
  </si>
  <si>
    <t>Пинясова Елена</t>
  </si>
  <si>
    <t>Плотникова Полина</t>
  </si>
  <si>
    <t>Григорьева Лера</t>
  </si>
  <si>
    <t>Харина Татьяна</t>
  </si>
  <si>
    <t>Салтыкова Анастасия</t>
  </si>
  <si>
    <t>Масленикова Елизавета</t>
  </si>
  <si>
    <t>Черменина Алена</t>
  </si>
  <si>
    <t>1,35,5</t>
  </si>
  <si>
    <t>Салтыки</t>
  </si>
  <si>
    <t>Родыгин Матвей</t>
  </si>
  <si>
    <t>Ильинское</t>
  </si>
  <si>
    <t>Кокоулин Андрей</t>
  </si>
  <si>
    <t>Шихалеев Виталий</t>
  </si>
  <si>
    <t>Октябрьский</t>
  </si>
  <si>
    <t>Старт №</t>
  </si>
  <si>
    <t>Карино</t>
  </si>
  <si>
    <t>Шарапов Владислав</t>
  </si>
  <si>
    <t>Кононов Иван</t>
  </si>
  <si>
    <t>сошел</t>
  </si>
  <si>
    <t>Главный судья Лысков Ю.М.</t>
  </si>
  <si>
    <t>Главный секретарь Михонина А.В.</t>
  </si>
  <si>
    <t>Васильева Карина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</si>
</sst>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2" fontId="2" fillId="0" borderId="6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2" fillId="0" borderId="6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2" fontId="1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57"/>
  <sheetViews>
    <sheetView tabSelected="1" topLeftCell="A34" workbookViewId="0">
      <selection activeCell="B39" sqref="B39"/>
    </sheetView>
  </sheetViews>
  <sheetFormatPr defaultRowHeight="15" x14ac:dyDescent="0.25"/>
  <cols>
    <col min="1" max="1" width="4.7109375" style="1" customWidth="1"/>
    <col min="2" max="2" width="22.140625" style="2" customWidth="1"/>
    <col min="3" max="3" width="7.7109375" style="1" customWidth="1"/>
    <col min="4" max="4" width="7.140625" style="1" customWidth="1"/>
    <col min="5" max="5" width="12.7109375" style="2" customWidth="1"/>
    <col min="6" max="6" width="8.7109375" style="22" customWidth="1"/>
    <col min="7" max="7" width="6.140625" style="1" customWidth="1"/>
    <col min="8" max="8" width="8.42578125" style="1" customWidth="1"/>
    <col min="9" max="9" width="6.42578125" style="1" customWidth="1"/>
    <col min="10" max="10" width="8.7109375" style="22" customWidth="1"/>
    <col min="11" max="11" width="6.140625" style="1" customWidth="1"/>
    <col min="12" max="12" width="7.85546875" style="24" customWidth="1"/>
    <col min="13" max="13" width="6" style="1" customWidth="1"/>
    <col min="14" max="14" width="8.85546875" style="1" customWidth="1"/>
    <col min="15" max="15" width="8" style="1" customWidth="1"/>
  </cols>
  <sheetData>
    <row r="1" spans="1:15" ht="32.25" customHeight="1" x14ac:dyDescent="0.25">
      <c r="A1" s="46" t="s">
        <v>26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43.5" customHeight="1" x14ac:dyDescent="0.25">
      <c r="A2" s="47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7" customHeight="1" x14ac:dyDescent="0.25">
      <c r="A3" s="48" t="s">
        <v>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9.25" customHeight="1" x14ac:dyDescent="0.25">
      <c r="A4" s="49" t="s">
        <v>8</v>
      </c>
      <c r="B4" s="49"/>
      <c r="C4" s="49" t="s">
        <v>32</v>
      </c>
      <c r="D4" s="49"/>
      <c r="E4" s="49"/>
      <c r="F4" s="49" t="s">
        <v>9</v>
      </c>
      <c r="G4" s="49"/>
      <c r="H4" s="49"/>
      <c r="I4" s="49"/>
      <c r="J4" s="26"/>
      <c r="K4" s="15"/>
      <c r="L4" s="50" t="s">
        <v>33</v>
      </c>
      <c r="M4" s="50"/>
      <c r="N4" s="50"/>
      <c r="O4" s="50"/>
    </row>
    <row r="5" spans="1:15" ht="31.5" customHeight="1" x14ac:dyDescent="0.25">
      <c r="A5" s="39" t="s">
        <v>40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ht="29.25" customHeight="1" x14ac:dyDescent="0.25">
      <c r="A6" s="11" t="s">
        <v>0</v>
      </c>
      <c r="B6" s="11" t="s">
        <v>1</v>
      </c>
      <c r="C6" s="11" t="s">
        <v>11</v>
      </c>
      <c r="D6" s="11" t="s">
        <v>110</v>
      </c>
      <c r="E6" s="11" t="s">
        <v>2</v>
      </c>
      <c r="F6" s="21" t="s">
        <v>15</v>
      </c>
      <c r="G6" s="11" t="s">
        <v>3</v>
      </c>
      <c r="H6" s="11" t="s">
        <v>14</v>
      </c>
      <c r="I6" s="11" t="s">
        <v>3</v>
      </c>
      <c r="J6" s="21" t="s">
        <v>37</v>
      </c>
      <c r="K6" s="11" t="s">
        <v>3</v>
      </c>
      <c r="L6" s="23" t="s">
        <v>39</v>
      </c>
      <c r="M6" s="11" t="s">
        <v>3</v>
      </c>
      <c r="N6" s="11" t="s">
        <v>4</v>
      </c>
      <c r="O6" s="16" t="s">
        <v>16</v>
      </c>
    </row>
    <row r="7" spans="1:15" x14ac:dyDescent="0.25">
      <c r="A7" s="13">
        <v>1</v>
      </c>
      <c r="B7" s="17" t="s">
        <v>44</v>
      </c>
      <c r="C7" s="9">
        <v>2007</v>
      </c>
      <c r="D7" s="9">
        <v>5</v>
      </c>
      <c r="E7" s="6" t="s">
        <v>5</v>
      </c>
      <c r="F7" s="7">
        <v>9.94</v>
      </c>
      <c r="G7" s="13">
        <v>1</v>
      </c>
      <c r="H7" s="13">
        <v>154</v>
      </c>
      <c r="I7" s="13">
        <v>1</v>
      </c>
      <c r="J7" s="7">
        <v>1.33</v>
      </c>
      <c r="K7" s="13">
        <v>1</v>
      </c>
      <c r="L7" s="5">
        <v>21</v>
      </c>
      <c r="M7" s="13">
        <v>2</v>
      </c>
      <c r="N7" s="5">
        <f t="shared" ref="N7:N15" si="0">G7+I7+K7+M7</f>
        <v>5</v>
      </c>
      <c r="O7" s="13">
        <v>1</v>
      </c>
    </row>
    <row r="8" spans="1:15" x14ac:dyDescent="0.25">
      <c r="A8" s="13">
        <v>2</v>
      </c>
      <c r="B8" s="17" t="s">
        <v>48</v>
      </c>
      <c r="C8" s="9">
        <v>2007</v>
      </c>
      <c r="D8" s="9">
        <v>6</v>
      </c>
      <c r="E8" s="6" t="s">
        <v>5</v>
      </c>
      <c r="F8" s="7">
        <v>10.32</v>
      </c>
      <c r="G8" s="13">
        <v>2</v>
      </c>
      <c r="H8" s="13">
        <v>145</v>
      </c>
      <c r="I8" s="13">
        <v>2</v>
      </c>
      <c r="J8" s="7">
        <v>1.37</v>
      </c>
      <c r="K8" s="13">
        <v>2</v>
      </c>
      <c r="L8" s="5">
        <v>19</v>
      </c>
      <c r="M8" s="13">
        <v>3</v>
      </c>
      <c r="N8" s="5">
        <f t="shared" si="0"/>
        <v>9</v>
      </c>
      <c r="O8" s="13">
        <v>2</v>
      </c>
    </row>
    <row r="9" spans="1:15" x14ac:dyDescent="0.25">
      <c r="A9" s="13">
        <v>3</v>
      </c>
      <c r="B9" s="17" t="s">
        <v>50</v>
      </c>
      <c r="C9" s="9">
        <v>2007</v>
      </c>
      <c r="D9" s="9">
        <v>8</v>
      </c>
      <c r="E9" s="6" t="s">
        <v>5</v>
      </c>
      <c r="F9" s="7">
        <v>11.47</v>
      </c>
      <c r="G9" s="13">
        <v>6</v>
      </c>
      <c r="H9" s="13">
        <v>130</v>
      </c>
      <c r="I9" s="13">
        <v>6</v>
      </c>
      <c r="J9" s="7">
        <v>1.42</v>
      </c>
      <c r="K9" s="13">
        <v>3</v>
      </c>
      <c r="L9" s="5">
        <v>24</v>
      </c>
      <c r="M9" s="13">
        <v>1</v>
      </c>
      <c r="N9" s="5">
        <f t="shared" si="0"/>
        <v>16</v>
      </c>
      <c r="O9" s="13">
        <v>3</v>
      </c>
    </row>
    <row r="10" spans="1:15" x14ac:dyDescent="0.25">
      <c r="A10" s="13">
        <v>4</v>
      </c>
      <c r="B10" s="17" t="s">
        <v>47</v>
      </c>
      <c r="C10" s="9">
        <v>2007</v>
      </c>
      <c r="D10" s="9">
        <v>4</v>
      </c>
      <c r="E10" s="6" t="s">
        <v>6</v>
      </c>
      <c r="F10" s="7">
        <v>10.72</v>
      </c>
      <c r="G10" s="13">
        <v>3</v>
      </c>
      <c r="H10" s="13">
        <v>140</v>
      </c>
      <c r="I10" s="13">
        <v>4</v>
      </c>
      <c r="J10" s="7">
        <v>1.48</v>
      </c>
      <c r="K10" s="13">
        <v>5</v>
      </c>
      <c r="L10" s="5">
        <v>16</v>
      </c>
      <c r="M10" s="13">
        <v>5</v>
      </c>
      <c r="N10" s="5">
        <f t="shared" si="0"/>
        <v>17</v>
      </c>
      <c r="O10" s="13">
        <v>4</v>
      </c>
    </row>
    <row r="11" spans="1:15" x14ac:dyDescent="0.25">
      <c r="A11" s="13">
        <v>5</v>
      </c>
      <c r="B11" s="17" t="s">
        <v>52</v>
      </c>
      <c r="C11" s="9">
        <v>2007</v>
      </c>
      <c r="D11" s="9">
        <v>10</v>
      </c>
      <c r="E11" s="6" t="s">
        <v>5</v>
      </c>
      <c r="F11" s="7">
        <v>11.15</v>
      </c>
      <c r="G11" s="13">
        <v>4</v>
      </c>
      <c r="H11" s="13">
        <v>140</v>
      </c>
      <c r="I11" s="13">
        <v>4</v>
      </c>
      <c r="J11" s="7">
        <v>1.47</v>
      </c>
      <c r="K11" s="13">
        <v>4</v>
      </c>
      <c r="L11" s="5">
        <v>12</v>
      </c>
      <c r="M11" s="13">
        <v>8</v>
      </c>
      <c r="N11" s="5">
        <f t="shared" si="0"/>
        <v>20</v>
      </c>
      <c r="O11" s="13">
        <v>5</v>
      </c>
    </row>
    <row r="12" spans="1:15" x14ac:dyDescent="0.25">
      <c r="A12" s="13">
        <v>6</v>
      </c>
      <c r="B12" s="17" t="s">
        <v>49</v>
      </c>
      <c r="C12" s="9">
        <v>2007</v>
      </c>
      <c r="D12" s="9">
        <v>7</v>
      </c>
      <c r="E12" s="6" t="s">
        <v>5</v>
      </c>
      <c r="F12" s="7">
        <v>12.19</v>
      </c>
      <c r="G12" s="13">
        <v>9</v>
      </c>
      <c r="H12" s="13">
        <v>143</v>
      </c>
      <c r="I12" s="13">
        <v>3</v>
      </c>
      <c r="J12" s="7">
        <v>1.53</v>
      </c>
      <c r="K12" s="13">
        <v>9</v>
      </c>
      <c r="L12" s="5">
        <v>17</v>
      </c>
      <c r="M12" s="13">
        <v>4</v>
      </c>
      <c r="N12" s="5">
        <f t="shared" si="0"/>
        <v>25</v>
      </c>
      <c r="O12" s="13">
        <v>6</v>
      </c>
    </row>
    <row r="13" spans="1:15" x14ac:dyDescent="0.25">
      <c r="A13" s="13">
        <v>7</v>
      </c>
      <c r="B13" s="17" t="s">
        <v>51</v>
      </c>
      <c r="C13" s="9">
        <v>2007</v>
      </c>
      <c r="D13" s="9">
        <v>9</v>
      </c>
      <c r="E13" s="6" t="s">
        <v>5</v>
      </c>
      <c r="F13" s="7">
        <v>11.7</v>
      </c>
      <c r="G13" s="13">
        <v>8</v>
      </c>
      <c r="H13" s="13">
        <v>120</v>
      </c>
      <c r="I13" s="13">
        <v>8</v>
      </c>
      <c r="J13" s="7">
        <v>1.51</v>
      </c>
      <c r="K13" s="13">
        <v>7</v>
      </c>
      <c r="L13" s="5">
        <v>16</v>
      </c>
      <c r="M13" s="13">
        <v>5</v>
      </c>
      <c r="N13" s="5">
        <f t="shared" si="0"/>
        <v>28</v>
      </c>
      <c r="O13" s="13">
        <v>7</v>
      </c>
    </row>
    <row r="14" spans="1:15" x14ac:dyDescent="0.25">
      <c r="A14" s="13">
        <v>8</v>
      </c>
      <c r="B14" s="17" t="s">
        <v>45</v>
      </c>
      <c r="C14" s="9">
        <v>2007</v>
      </c>
      <c r="D14" s="9">
        <v>1</v>
      </c>
      <c r="E14" s="6" t="s">
        <v>5</v>
      </c>
      <c r="F14" s="7">
        <v>11.6</v>
      </c>
      <c r="G14" s="13">
        <v>7</v>
      </c>
      <c r="H14" s="5">
        <v>118</v>
      </c>
      <c r="I14" s="13">
        <v>9</v>
      </c>
      <c r="J14" s="7">
        <v>1.5</v>
      </c>
      <c r="K14" s="13">
        <v>6</v>
      </c>
      <c r="L14" s="5">
        <v>15</v>
      </c>
      <c r="M14" s="13">
        <v>7</v>
      </c>
      <c r="N14" s="5">
        <f t="shared" si="0"/>
        <v>29</v>
      </c>
      <c r="O14" s="13">
        <v>8</v>
      </c>
    </row>
    <row r="15" spans="1:15" x14ac:dyDescent="0.25">
      <c r="A15" s="13">
        <v>9</v>
      </c>
      <c r="B15" s="17" t="s">
        <v>46</v>
      </c>
      <c r="C15" s="9">
        <v>2007</v>
      </c>
      <c r="D15" s="9">
        <v>2</v>
      </c>
      <c r="E15" s="6" t="s">
        <v>5</v>
      </c>
      <c r="F15" s="7">
        <v>11.34</v>
      </c>
      <c r="G15" s="13">
        <v>5</v>
      </c>
      <c r="H15" s="5">
        <v>123</v>
      </c>
      <c r="I15" s="13">
        <v>7</v>
      </c>
      <c r="J15" s="7">
        <v>1.52</v>
      </c>
      <c r="K15" s="13">
        <v>8</v>
      </c>
      <c r="L15" s="5">
        <v>11</v>
      </c>
      <c r="M15" s="13">
        <v>9</v>
      </c>
      <c r="N15" s="5">
        <f t="shared" si="0"/>
        <v>29</v>
      </c>
      <c r="O15" s="13">
        <v>9</v>
      </c>
    </row>
    <row r="16" spans="1:15" ht="26.25" customHeight="1" x14ac:dyDescent="0.25">
      <c r="A16" s="42" t="s">
        <v>41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41"/>
    </row>
    <row r="17" spans="1:15" x14ac:dyDescent="0.25">
      <c r="A17" s="13">
        <v>1</v>
      </c>
      <c r="B17" s="17" t="s">
        <v>58</v>
      </c>
      <c r="C17" s="9">
        <v>2006</v>
      </c>
      <c r="D17" s="9">
        <v>16</v>
      </c>
      <c r="E17" s="6" t="s">
        <v>5</v>
      </c>
      <c r="F17" s="7">
        <v>10.37</v>
      </c>
      <c r="G17" s="13">
        <v>2</v>
      </c>
      <c r="H17" s="13">
        <v>165</v>
      </c>
      <c r="I17" s="13">
        <v>1</v>
      </c>
      <c r="J17" s="7">
        <v>1.29</v>
      </c>
      <c r="K17" s="13">
        <v>2</v>
      </c>
      <c r="L17" s="5">
        <v>21</v>
      </c>
      <c r="M17" s="13">
        <v>3</v>
      </c>
      <c r="N17" s="5">
        <f t="shared" ref="N17:N25" si="1">G17+I17+K17+M17</f>
        <v>8</v>
      </c>
      <c r="O17" s="4">
        <v>1</v>
      </c>
    </row>
    <row r="18" spans="1:15" x14ac:dyDescent="0.25">
      <c r="A18" s="13">
        <v>2</v>
      </c>
      <c r="B18" s="17" t="s">
        <v>53</v>
      </c>
      <c r="C18" s="9">
        <v>2006</v>
      </c>
      <c r="D18" s="9">
        <v>11</v>
      </c>
      <c r="E18" s="6" t="s">
        <v>5</v>
      </c>
      <c r="F18" s="7">
        <v>9.1999999999999993</v>
      </c>
      <c r="G18" s="13">
        <v>1</v>
      </c>
      <c r="H18" s="13">
        <v>152</v>
      </c>
      <c r="I18" s="13">
        <v>2</v>
      </c>
      <c r="J18" s="7">
        <v>1.28</v>
      </c>
      <c r="K18" s="13">
        <v>1</v>
      </c>
      <c r="L18" s="5">
        <v>17</v>
      </c>
      <c r="M18" s="13">
        <v>6</v>
      </c>
      <c r="N18" s="5">
        <f t="shared" si="1"/>
        <v>10</v>
      </c>
      <c r="O18" s="4">
        <v>2</v>
      </c>
    </row>
    <row r="19" spans="1:15" x14ac:dyDescent="0.25">
      <c r="A19" s="13">
        <v>3</v>
      </c>
      <c r="B19" s="17" t="s">
        <v>59</v>
      </c>
      <c r="C19" s="9">
        <v>2006</v>
      </c>
      <c r="D19" s="9">
        <v>17</v>
      </c>
      <c r="E19" s="6" t="s">
        <v>5</v>
      </c>
      <c r="F19" s="7">
        <v>10.47</v>
      </c>
      <c r="G19" s="13">
        <v>3</v>
      </c>
      <c r="H19" s="13">
        <v>149</v>
      </c>
      <c r="I19" s="13">
        <v>3</v>
      </c>
      <c r="J19" s="7">
        <v>1.35</v>
      </c>
      <c r="K19" s="13">
        <v>3</v>
      </c>
      <c r="L19" s="5">
        <v>20</v>
      </c>
      <c r="M19" s="13">
        <v>4</v>
      </c>
      <c r="N19" s="5">
        <f t="shared" si="1"/>
        <v>13</v>
      </c>
      <c r="O19" s="13">
        <v>3</v>
      </c>
    </row>
    <row r="20" spans="1:15" x14ac:dyDescent="0.25">
      <c r="A20" s="13">
        <v>4</v>
      </c>
      <c r="B20" s="17" t="s">
        <v>61</v>
      </c>
      <c r="C20" s="9">
        <v>2006</v>
      </c>
      <c r="D20" s="9">
        <v>19</v>
      </c>
      <c r="E20" s="6" t="s">
        <v>5</v>
      </c>
      <c r="F20" s="7">
        <v>10.63</v>
      </c>
      <c r="G20" s="13">
        <v>4</v>
      </c>
      <c r="H20" s="13">
        <v>142</v>
      </c>
      <c r="I20" s="13">
        <v>4</v>
      </c>
      <c r="J20" s="7" t="s">
        <v>103</v>
      </c>
      <c r="K20" s="13">
        <v>4</v>
      </c>
      <c r="L20" s="5">
        <v>22</v>
      </c>
      <c r="M20" s="13">
        <v>2</v>
      </c>
      <c r="N20" s="5">
        <f t="shared" si="1"/>
        <v>14</v>
      </c>
      <c r="O20" s="13">
        <v>4</v>
      </c>
    </row>
    <row r="21" spans="1:15" x14ac:dyDescent="0.25">
      <c r="A21" s="13">
        <v>5</v>
      </c>
      <c r="B21" s="17" t="s">
        <v>54</v>
      </c>
      <c r="C21" s="9">
        <v>2006</v>
      </c>
      <c r="D21" s="9">
        <v>12</v>
      </c>
      <c r="E21" s="6" t="s">
        <v>5</v>
      </c>
      <c r="F21" s="7">
        <v>10.84</v>
      </c>
      <c r="G21" s="13">
        <v>5</v>
      </c>
      <c r="H21" s="13">
        <v>140</v>
      </c>
      <c r="I21" s="13">
        <v>5</v>
      </c>
      <c r="J21" s="7">
        <v>1.46</v>
      </c>
      <c r="K21" s="13">
        <v>5</v>
      </c>
      <c r="L21" s="5">
        <v>25</v>
      </c>
      <c r="M21" s="13">
        <v>1</v>
      </c>
      <c r="N21" s="5">
        <f t="shared" si="1"/>
        <v>16</v>
      </c>
      <c r="O21" s="13">
        <v>5</v>
      </c>
    </row>
    <row r="22" spans="1:15" x14ac:dyDescent="0.25">
      <c r="A22" s="13">
        <v>6</v>
      </c>
      <c r="B22" s="17" t="s">
        <v>57</v>
      </c>
      <c r="C22" s="9">
        <v>2006</v>
      </c>
      <c r="D22" s="9">
        <v>15</v>
      </c>
      <c r="E22" s="6" t="s">
        <v>5</v>
      </c>
      <c r="F22" s="7">
        <v>11.37</v>
      </c>
      <c r="G22" s="13">
        <v>7</v>
      </c>
      <c r="H22" s="13">
        <v>124</v>
      </c>
      <c r="I22" s="13">
        <v>6</v>
      </c>
      <c r="J22" s="7">
        <v>1.5</v>
      </c>
      <c r="K22" s="13">
        <v>6</v>
      </c>
      <c r="L22" s="5">
        <v>18</v>
      </c>
      <c r="M22" s="13">
        <v>6</v>
      </c>
      <c r="N22" s="5">
        <f t="shared" si="1"/>
        <v>25</v>
      </c>
      <c r="O22" s="13">
        <v>6</v>
      </c>
    </row>
    <row r="23" spans="1:15" x14ac:dyDescent="0.25">
      <c r="A23" s="13">
        <v>7</v>
      </c>
      <c r="B23" s="17" t="s">
        <v>60</v>
      </c>
      <c r="C23" s="9">
        <v>2006</v>
      </c>
      <c r="D23" s="9">
        <v>18</v>
      </c>
      <c r="E23" s="6" t="s">
        <v>5</v>
      </c>
      <c r="F23" s="7">
        <v>11.13</v>
      </c>
      <c r="G23" s="13">
        <v>6</v>
      </c>
      <c r="H23" s="13">
        <v>123</v>
      </c>
      <c r="I23" s="13">
        <v>7</v>
      </c>
      <c r="J23" s="7">
        <v>1.54</v>
      </c>
      <c r="K23" s="13">
        <v>8</v>
      </c>
      <c r="L23" s="5">
        <v>14</v>
      </c>
      <c r="M23" s="13">
        <v>7</v>
      </c>
      <c r="N23" s="5">
        <f t="shared" si="1"/>
        <v>28</v>
      </c>
      <c r="O23" s="13">
        <v>7</v>
      </c>
    </row>
    <row r="24" spans="1:15" x14ac:dyDescent="0.25">
      <c r="A24" s="13">
        <v>8</v>
      </c>
      <c r="B24" s="17" t="s">
        <v>55</v>
      </c>
      <c r="C24" s="9">
        <v>2006</v>
      </c>
      <c r="D24" s="9">
        <v>13</v>
      </c>
      <c r="E24" s="6" t="s">
        <v>5</v>
      </c>
      <c r="F24" s="7">
        <v>11.37</v>
      </c>
      <c r="G24" s="13">
        <v>7</v>
      </c>
      <c r="H24" s="13">
        <v>110</v>
      </c>
      <c r="I24" s="13">
        <v>9</v>
      </c>
      <c r="J24" s="7">
        <v>1.52</v>
      </c>
      <c r="K24" s="13">
        <v>7</v>
      </c>
      <c r="L24" s="5">
        <v>12</v>
      </c>
      <c r="M24" s="13">
        <v>9</v>
      </c>
      <c r="N24" s="5">
        <f t="shared" si="1"/>
        <v>32</v>
      </c>
      <c r="O24" s="13">
        <v>8</v>
      </c>
    </row>
    <row r="25" spans="1:15" ht="18.75" customHeight="1" x14ac:dyDescent="0.25">
      <c r="A25" s="13">
        <v>9</v>
      </c>
      <c r="B25" s="17" t="s">
        <v>56</v>
      </c>
      <c r="C25" s="9">
        <v>2006</v>
      </c>
      <c r="D25" s="9">
        <v>14</v>
      </c>
      <c r="E25" s="6" t="s">
        <v>5</v>
      </c>
      <c r="F25" s="7">
        <v>11.94</v>
      </c>
      <c r="G25" s="13">
        <v>9</v>
      </c>
      <c r="H25" s="13">
        <v>112</v>
      </c>
      <c r="I25" s="13">
        <v>8</v>
      </c>
      <c r="J25" s="7">
        <v>1.56</v>
      </c>
      <c r="K25" s="13">
        <v>9</v>
      </c>
      <c r="L25" s="5">
        <v>13</v>
      </c>
      <c r="M25" s="13">
        <v>8</v>
      </c>
      <c r="N25" s="5">
        <f t="shared" si="1"/>
        <v>34</v>
      </c>
      <c r="O25" s="13">
        <v>9</v>
      </c>
    </row>
    <row r="26" spans="1:15" ht="42" customHeight="1" x14ac:dyDescent="0.25">
      <c r="A26" s="42" t="s">
        <v>27</v>
      </c>
      <c r="B26" s="51"/>
      <c r="C26" s="51"/>
      <c r="D26" s="51"/>
      <c r="E26" s="51"/>
      <c r="F26" s="40"/>
      <c r="G26" s="40"/>
      <c r="H26" s="40"/>
      <c r="I26" s="40"/>
      <c r="J26" s="40"/>
      <c r="K26" s="40"/>
      <c r="L26" s="40"/>
      <c r="M26" s="40"/>
      <c r="N26" s="40"/>
      <c r="O26" s="41"/>
    </row>
    <row r="27" spans="1:15" x14ac:dyDescent="0.25">
      <c r="A27" s="13">
        <v>1</v>
      </c>
      <c r="B27" s="17" t="s">
        <v>62</v>
      </c>
      <c r="C27" s="9">
        <v>2004</v>
      </c>
      <c r="D27" s="9">
        <v>20</v>
      </c>
      <c r="E27" s="6" t="s">
        <v>104</v>
      </c>
      <c r="F27" s="7">
        <v>9.52</v>
      </c>
      <c r="G27" s="4">
        <v>2</v>
      </c>
      <c r="H27" s="4">
        <v>170</v>
      </c>
      <c r="I27" s="4">
        <v>1</v>
      </c>
      <c r="J27" s="7">
        <v>1.26</v>
      </c>
      <c r="K27" s="4">
        <v>2</v>
      </c>
      <c r="L27" s="5">
        <v>36</v>
      </c>
      <c r="M27" s="4">
        <v>1</v>
      </c>
      <c r="N27" s="5">
        <f t="shared" ref="N27:N32" si="2">G27+I27+K27+M27</f>
        <v>6</v>
      </c>
      <c r="O27" s="4">
        <v>1</v>
      </c>
    </row>
    <row r="28" spans="1:15" x14ac:dyDescent="0.25">
      <c r="A28" s="13">
        <v>2</v>
      </c>
      <c r="B28" s="8" t="s">
        <v>105</v>
      </c>
      <c r="C28" s="9">
        <v>2005</v>
      </c>
      <c r="D28" s="9">
        <v>80</v>
      </c>
      <c r="E28" s="6" t="s">
        <v>106</v>
      </c>
      <c r="F28" s="7">
        <v>9.4700000000000006</v>
      </c>
      <c r="G28" s="4">
        <v>1</v>
      </c>
      <c r="H28" s="4">
        <v>170</v>
      </c>
      <c r="I28" s="4">
        <v>1</v>
      </c>
      <c r="J28" s="7">
        <v>1.22</v>
      </c>
      <c r="K28" s="4">
        <v>1</v>
      </c>
      <c r="L28" s="5">
        <v>23</v>
      </c>
      <c r="M28" s="4">
        <v>5</v>
      </c>
      <c r="N28" s="5">
        <f t="shared" si="2"/>
        <v>8</v>
      </c>
      <c r="O28" s="4">
        <v>2</v>
      </c>
    </row>
    <row r="29" spans="1:15" x14ac:dyDescent="0.25">
      <c r="A29" s="13">
        <v>3</v>
      </c>
      <c r="B29" s="17" t="s">
        <v>64</v>
      </c>
      <c r="C29" s="9">
        <v>2004</v>
      </c>
      <c r="D29" s="9">
        <v>22</v>
      </c>
      <c r="E29" s="6" t="s">
        <v>5</v>
      </c>
      <c r="F29" s="7">
        <v>10.050000000000001</v>
      </c>
      <c r="G29" s="13">
        <v>4</v>
      </c>
      <c r="H29" s="13">
        <v>166</v>
      </c>
      <c r="I29" s="13">
        <v>3</v>
      </c>
      <c r="J29" s="7">
        <v>1.28</v>
      </c>
      <c r="K29" s="13">
        <v>3</v>
      </c>
      <c r="L29" s="5">
        <v>28</v>
      </c>
      <c r="M29" s="13">
        <v>2</v>
      </c>
      <c r="N29" s="5">
        <f t="shared" si="2"/>
        <v>12</v>
      </c>
      <c r="O29" s="13">
        <v>3</v>
      </c>
    </row>
    <row r="30" spans="1:15" x14ac:dyDescent="0.25">
      <c r="A30" s="13">
        <v>4</v>
      </c>
      <c r="B30" s="17" t="s">
        <v>63</v>
      </c>
      <c r="C30" s="9">
        <v>2005</v>
      </c>
      <c r="D30" s="9">
        <v>21</v>
      </c>
      <c r="E30" s="6" t="s">
        <v>5</v>
      </c>
      <c r="F30" s="7">
        <v>9.69</v>
      </c>
      <c r="G30" s="13">
        <v>3</v>
      </c>
      <c r="H30" s="13">
        <v>157</v>
      </c>
      <c r="I30" s="13">
        <v>4</v>
      </c>
      <c r="J30" s="7">
        <v>1.29</v>
      </c>
      <c r="K30" s="13">
        <v>4</v>
      </c>
      <c r="L30" s="5">
        <v>24</v>
      </c>
      <c r="M30" s="13">
        <v>3</v>
      </c>
      <c r="N30" s="5">
        <f t="shared" si="2"/>
        <v>14</v>
      </c>
      <c r="O30" s="13">
        <v>4</v>
      </c>
    </row>
    <row r="31" spans="1:15" x14ac:dyDescent="0.25">
      <c r="A31" s="13">
        <v>5</v>
      </c>
      <c r="B31" s="8" t="s">
        <v>107</v>
      </c>
      <c r="C31" s="9">
        <v>2005</v>
      </c>
      <c r="D31" s="9">
        <v>81</v>
      </c>
      <c r="E31" s="6" t="s">
        <v>106</v>
      </c>
      <c r="F31" s="7">
        <v>10.47</v>
      </c>
      <c r="G31" s="4">
        <v>6</v>
      </c>
      <c r="H31" s="13">
        <v>148</v>
      </c>
      <c r="I31" s="4">
        <v>6</v>
      </c>
      <c r="J31" s="7">
        <v>1.3</v>
      </c>
      <c r="K31" s="4">
        <v>5</v>
      </c>
      <c r="L31" s="5">
        <v>24</v>
      </c>
      <c r="M31" s="4">
        <v>3</v>
      </c>
      <c r="N31" s="5">
        <f t="shared" si="2"/>
        <v>20</v>
      </c>
      <c r="O31" s="4">
        <v>5</v>
      </c>
    </row>
    <row r="32" spans="1:15" x14ac:dyDescent="0.25">
      <c r="A32" s="14">
        <v>6</v>
      </c>
      <c r="B32" s="25" t="s">
        <v>65</v>
      </c>
      <c r="C32" s="19">
        <v>2005</v>
      </c>
      <c r="D32" s="19">
        <v>23</v>
      </c>
      <c r="E32" s="20" t="s">
        <v>5</v>
      </c>
      <c r="F32" s="7">
        <v>10.81</v>
      </c>
      <c r="G32" s="4">
        <v>7</v>
      </c>
      <c r="H32" s="4">
        <v>150</v>
      </c>
      <c r="I32" s="4">
        <v>5</v>
      </c>
      <c r="J32" s="7">
        <v>1.41</v>
      </c>
      <c r="K32" s="4">
        <v>6</v>
      </c>
      <c r="L32" s="5">
        <v>20</v>
      </c>
      <c r="M32" s="4">
        <v>6</v>
      </c>
      <c r="N32" s="5">
        <f t="shared" si="2"/>
        <v>24</v>
      </c>
      <c r="O32" s="4">
        <v>6</v>
      </c>
    </row>
    <row r="33" spans="1:15" x14ac:dyDescent="0.25">
      <c r="A33" s="4">
        <v>7</v>
      </c>
      <c r="B33" s="17" t="s">
        <v>66</v>
      </c>
      <c r="C33" s="9">
        <v>2004</v>
      </c>
      <c r="D33" s="9">
        <v>24</v>
      </c>
      <c r="E33" s="6" t="s">
        <v>5</v>
      </c>
      <c r="F33" s="7">
        <v>10.09</v>
      </c>
      <c r="G33" s="4">
        <v>5</v>
      </c>
      <c r="H33" s="5">
        <v>148</v>
      </c>
      <c r="I33" s="4">
        <v>6</v>
      </c>
      <c r="J33" s="7"/>
      <c r="K33" s="4"/>
      <c r="L33" s="5">
        <v>17</v>
      </c>
      <c r="M33" s="4">
        <v>7</v>
      </c>
      <c r="N33" s="5"/>
      <c r="O33" s="4">
        <v>7</v>
      </c>
    </row>
    <row r="34" spans="1:15" ht="19.5" customHeight="1" x14ac:dyDescent="0.25">
      <c r="A34" s="42" t="s">
        <v>42</v>
      </c>
      <c r="B34" s="43"/>
      <c r="C34" s="43"/>
      <c r="D34" s="43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5"/>
    </row>
    <row r="35" spans="1:15" ht="25.5" x14ac:dyDescent="0.25">
      <c r="A35" s="11" t="s">
        <v>0</v>
      </c>
      <c r="B35" s="11" t="s">
        <v>1</v>
      </c>
      <c r="C35" s="11" t="s">
        <v>11</v>
      </c>
      <c r="D35" s="11" t="s">
        <v>110</v>
      </c>
      <c r="E35" s="11" t="s">
        <v>2</v>
      </c>
      <c r="F35" s="21" t="s">
        <v>15</v>
      </c>
      <c r="G35" s="11" t="s">
        <v>3</v>
      </c>
      <c r="H35" s="11" t="s">
        <v>14</v>
      </c>
      <c r="I35" s="11" t="s">
        <v>3</v>
      </c>
      <c r="J35" s="21" t="s">
        <v>38</v>
      </c>
      <c r="K35" s="11" t="s">
        <v>3</v>
      </c>
      <c r="L35" s="23" t="s">
        <v>39</v>
      </c>
      <c r="M35" s="11" t="s">
        <v>3</v>
      </c>
      <c r="N35" s="11" t="s">
        <v>4</v>
      </c>
      <c r="O35" s="16" t="s">
        <v>16</v>
      </c>
    </row>
    <row r="36" spans="1:15" x14ac:dyDescent="0.25">
      <c r="A36" s="13">
        <v>1</v>
      </c>
      <c r="B36" s="17" t="s">
        <v>68</v>
      </c>
      <c r="C36" s="9">
        <v>2002</v>
      </c>
      <c r="D36" s="9">
        <v>28</v>
      </c>
      <c r="E36" s="6" t="s">
        <v>5</v>
      </c>
      <c r="F36" s="7">
        <v>8.7200000000000006</v>
      </c>
      <c r="G36" s="13">
        <v>2</v>
      </c>
      <c r="H36" s="13">
        <v>195</v>
      </c>
      <c r="I36" s="13">
        <v>2</v>
      </c>
      <c r="J36" s="7">
        <v>2.5299999999999998</v>
      </c>
      <c r="K36" s="13">
        <v>1</v>
      </c>
      <c r="L36" s="5">
        <v>47</v>
      </c>
      <c r="M36" s="13">
        <v>1</v>
      </c>
      <c r="N36" s="5">
        <f>G36+I36+K36+M36</f>
        <v>6</v>
      </c>
      <c r="O36" s="13">
        <v>1</v>
      </c>
    </row>
    <row r="37" spans="1:15" x14ac:dyDescent="0.25">
      <c r="A37" s="13">
        <v>2</v>
      </c>
      <c r="B37" s="17" t="s">
        <v>29</v>
      </c>
      <c r="C37" s="9">
        <v>2002</v>
      </c>
      <c r="D37" s="9">
        <v>31</v>
      </c>
      <c r="E37" s="27" t="s">
        <v>31</v>
      </c>
      <c r="F37" s="7">
        <v>7.94</v>
      </c>
      <c r="G37" s="4">
        <v>1</v>
      </c>
      <c r="H37" s="4">
        <v>236</v>
      </c>
      <c r="I37" s="4">
        <v>1</v>
      </c>
      <c r="J37" s="7">
        <v>2.59</v>
      </c>
      <c r="K37" s="4">
        <v>5</v>
      </c>
      <c r="L37" s="5">
        <v>43</v>
      </c>
      <c r="M37" s="4">
        <v>2</v>
      </c>
      <c r="N37" s="5">
        <f>G37+I37+K37+M37</f>
        <v>9</v>
      </c>
      <c r="O37" s="4">
        <v>2</v>
      </c>
    </row>
    <row r="38" spans="1:15" x14ac:dyDescent="0.25">
      <c r="A38" s="13">
        <v>3</v>
      </c>
      <c r="B38" s="17" t="s">
        <v>67</v>
      </c>
      <c r="C38" s="9">
        <v>2002</v>
      </c>
      <c r="D38" s="9">
        <v>27</v>
      </c>
      <c r="E38" s="6" t="s">
        <v>106</v>
      </c>
      <c r="F38" s="7">
        <v>9.25</v>
      </c>
      <c r="G38" s="4">
        <v>5</v>
      </c>
      <c r="H38" s="4">
        <v>184</v>
      </c>
      <c r="I38" s="4">
        <v>5</v>
      </c>
      <c r="J38" s="7">
        <v>2.57</v>
      </c>
      <c r="K38" s="4">
        <v>4</v>
      </c>
      <c r="L38" s="5">
        <v>36</v>
      </c>
      <c r="M38" s="4">
        <v>4</v>
      </c>
      <c r="N38" s="5">
        <f>G38+I38+K38+M38</f>
        <v>18</v>
      </c>
      <c r="O38" s="4">
        <v>3</v>
      </c>
    </row>
    <row r="39" spans="1:15" x14ac:dyDescent="0.25">
      <c r="A39" s="13">
        <v>4</v>
      </c>
      <c r="B39" s="17" t="s">
        <v>13</v>
      </c>
      <c r="C39" s="9">
        <v>2003</v>
      </c>
      <c r="D39" s="9">
        <v>25</v>
      </c>
      <c r="E39" s="6" t="s">
        <v>5</v>
      </c>
      <c r="F39" s="7">
        <v>9.5299999999999994</v>
      </c>
      <c r="G39" s="4">
        <v>8</v>
      </c>
      <c r="H39" s="4">
        <v>188</v>
      </c>
      <c r="I39" s="4">
        <v>3</v>
      </c>
      <c r="J39" s="7">
        <v>2.54</v>
      </c>
      <c r="K39" s="4">
        <v>2</v>
      </c>
      <c r="L39" s="5">
        <v>31</v>
      </c>
      <c r="M39" s="4">
        <v>6</v>
      </c>
      <c r="N39" s="5">
        <f>G39+I39+K39+M39</f>
        <v>19</v>
      </c>
      <c r="O39" s="4">
        <v>4</v>
      </c>
    </row>
    <row r="40" spans="1:15" x14ac:dyDescent="0.25">
      <c r="A40" s="13">
        <v>5</v>
      </c>
      <c r="B40" s="17" t="s">
        <v>71</v>
      </c>
      <c r="C40" s="9">
        <v>2003</v>
      </c>
      <c r="D40" s="9">
        <v>34</v>
      </c>
      <c r="E40" s="6" t="s">
        <v>5</v>
      </c>
      <c r="F40" s="7">
        <v>9</v>
      </c>
      <c r="G40" s="4">
        <v>4</v>
      </c>
      <c r="H40" s="4">
        <v>187</v>
      </c>
      <c r="I40" s="4">
        <v>4</v>
      </c>
      <c r="J40" s="7">
        <v>2.56</v>
      </c>
      <c r="K40" s="4">
        <v>3</v>
      </c>
      <c r="L40" s="5">
        <v>30</v>
      </c>
      <c r="M40" s="4">
        <v>8</v>
      </c>
      <c r="N40" s="5">
        <f>G40+I40+K40+M40</f>
        <v>19</v>
      </c>
      <c r="O40" s="4">
        <v>5</v>
      </c>
    </row>
    <row r="41" spans="1:15" x14ac:dyDescent="0.25">
      <c r="A41" s="13">
        <v>6</v>
      </c>
      <c r="B41" s="17" t="s">
        <v>69</v>
      </c>
      <c r="C41" s="9">
        <v>2003</v>
      </c>
      <c r="D41" s="9">
        <v>30</v>
      </c>
      <c r="E41" s="6" t="s">
        <v>106</v>
      </c>
      <c r="F41" s="7">
        <v>9.44</v>
      </c>
      <c r="G41" s="4">
        <v>7</v>
      </c>
      <c r="H41" s="4">
        <v>180</v>
      </c>
      <c r="I41" s="4">
        <v>6</v>
      </c>
      <c r="J41" s="7">
        <v>3.21</v>
      </c>
      <c r="K41" s="4">
        <v>7</v>
      </c>
      <c r="L41" s="5">
        <v>35</v>
      </c>
      <c r="M41" s="4">
        <v>5</v>
      </c>
      <c r="N41" s="5">
        <f>G41+I41+K41+M41</f>
        <v>25</v>
      </c>
      <c r="O41" s="4">
        <v>6</v>
      </c>
    </row>
    <row r="42" spans="1:15" x14ac:dyDescent="0.25">
      <c r="A42" s="13">
        <v>7</v>
      </c>
      <c r="B42" s="17" t="s">
        <v>70</v>
      </c>
      <c r="C42" s="9">
        <v>2002</v>
      </c>
      <c r="D42" s="9">
        <v>32</v>
      </c>
      <c r="E42" s="6" t="s">
        <v>5</v>
      </c>
      <c r="F42" s="7">
        <v>8.9700000000000006</v>
      </c>
      <c r="G42" s="4">
        <v>3</v>
      </c>
      <c r="H42" s="4">
        <v>158</v>
      </c>
      <c r="I42" s="4">
        <v>9</v>
      </c>
      <c r="J42" s="7">
        <v>3.18</v>
      </c>
      <c r="K42" s="4">
        <v>6</v>
      </c>
      <c r="L42" s="5">
        <v>24</v>
      </c>
      <c r="M42" s="4">
        <v>9</v>
      </c>
      <c r="N42" s="5">
        <f>G42+I42+K42+M42</f>
        <v>27</v>
      </c>
      <c r="O42" s="4">
        <v>7</v>
      </c>
    </row>
    <row r="43" spans="1:15" x14ac:dyDescent="0.25">
      <c r="A43" s="13">
        <v>8</v>
      </c>
      <c r="B43" s="17" t="s">
        <v>108</v>
      </c>
      <c r="C43" s="9">
        <v>2003</v>
      </c>
      <c r="D43" s="9">
        <v>26</v>
      </c>
      <c r="E43" s="28" t="s">
        <v>109</v>
      </c>
      <c r="F43" s="7">
        <v>9.4</v>
      </c>
      <c r="G43" s="4">
        <v>6</v>
      </c>
      <c r="H43" s="4">
        <v>172</v>
      </c>
      <c r="I43" s="4">
        <v>7</v>
      </c>
      <c r="J43" s="7">
        <v>3.24</v>
      </c>
      <c r="K43" s="4">
        <v>8</v>
      </c>
      <c r="L43" s="5">
        <v>31</v>
      </c>
      <c r="M43" s="4">
        <v>6</v>
      </c>
      <c r="N43" s="5">
        <f>G43+I43+K43+M43</f>
        <v>27</v>
      </c>
      <c r="O43" s="4">
        <v>8</v>
      </c>
    </row>
    <row r="44" spans="1:15" x14ac:dyDescent="0.25">
      <c r="A44" s="13">
        <v>9</v>
      </c>
      <c r="B44" s="17" t="s">
        <v>18</v>
      </c>
      <c r="C44" s="9">
        <v>2002</v>
      </c>
      <c r="D44" s="9">
        <v>33</v>
      </c>
      <c r="E44" s="6" t="s">
        <v>6</v>
      </c>
      <c r="F44" s="7">
        <v>9.59</v>
      </c>
      <c r="G44" s="4">
        <v>9</v>
      </c>
      <c r="H44" s="4">
        <v>160</v>
      </c>
      <c r="I44" s="4">
        <v>8</v>
      </c>
      <c r="J44" s="7">
        <v>3.27</v>
      </c>
      <c r="K44" s="4">
        <v>9</v>
      </c>
      <c r="L44" s="5">
        <v>39</v>
      </c>
      <c r="M44" s="4">
        <v>3</v>
      </c>
      <c r="N44" s="5">
        <f>G44+I44+K44+M44</f>
        <v>29</v>
      </c>
      <c r="O44" s="4">
        <v>9</v>
      </c>
    </row>
    <row r="45" spans="1:15" x14ac:dyDescent="0.25">
      <c r="A45" s="13">
        <v>10</v>
      </c>
      <c r="B45" s="17" t="s">
        <v>17</v>
      </c>
      <c r="C45" s="9">
        <v>2003</v>
      </c>
      <c r="D45" s="9">
        <v>29</v>
      </c>
      <c r="E45" s="6" t="s">
        <v>5</v>
      </c>
      <c r="F45" s="7">
        <v>9.9700000000000006</v>
      </c>
      <c r="G45" s="4">
        <v>10</v>
      </c>
      <c r="H45" s="4">
        <v>156</v>
      </c>
      <c r="I45" s="4">
        <v>10</v>
      </c>
      <c r="J45" s="7">
        <v>3.29</v>
      </c>
      <c r="K45" s="4">
        <v>10</v>
      </c>
      <c r="L45" s="5">
        <v>24</v>
      </c>
      <c r="M45" s="4">
        <v>9</v>
      </c>
      <c r="N45" s="5">
        <f>G45+I45+K45+M45</f>
        <v>39</v>
      </c>
      <c r="O45" s="4">
        <v>10</v>
      </c>
    </row>
    <row r="46" spans="1:15" ht="17.25" customHeight="1" x14ac:dyDescent="0.25">
      <c r="A46" s="54" t="s">
        <v>28</v>
      </c>
      <c r="B46" s="55"/>
      <c r="C46" s="55"/>
      <c r="D46" s="55"/>
      <c r="E46" s="55"/>
      <c r="F46" s="56"/>
      <c r="G46" s="56"/>
      <c r="H46" s="56"/>
      <c r="I46" s="56"/>
      <c r="J46" s="56"/>
      <c r="K46" s="56"/>
      <c r="L46" s="56"/>
      <c r="M46" s="56"/>
      <c r="N46" s="56"/>
      <c r="O46" s="57"/>
    </row>
    <row r="47" spans="1:15" x14ac:dyDescent="0.25">
      <c r="A47" s="13">
        <v>1</v>
      </c>
      <c r="B47" s="17" t="s">
        <v>75</v>
      </c>
      <c r="C47" s="9">
        <v>2001</v>
      </c>
      <c r="D47" s="9">
        <v>41</v>
      </c>
      <c r="E47" s="6" t="s">
        <v>109</v>
      </c>
      <c r="F47" s="7">
        <v>7.72</v>
      </c>
      <c r="G47" s="4">
        <v>3</v>
      </c>
      <c r="H47" s="4">
        <v>230</v>
      </c>
      <c r="I47" s="4">
        <v>2</v>
      </c>
      <c r="J47" s="7">
        <v>2.34</v>
      </c>
      <c r="K47" s="4">
        <v>1</v>
      </c>
      <c r="L47" s="5">
        <v>55</v>
      </c>
      <c r="M47" s="4">
        <v>1</v>
      </c>
      <c r="N47" s="5">
        <f t="shared" ref="N47:N55" si="3">G47+I47+K47+M47</f>
        <v>7</v>
      </c>
      <c r="O47" s="4">
        <v>1</v>
      </c>
    </row>
    <row r="48" spans="1:15" x14ac:dyDescent="0.25">
      <c r="A48" s="13">
        <v>2</v>
      </c>
      <c r="B48" s="17" t="s">
        <v>73</v>
      </c>
      <c r="C48" s="9">
        <v>2000</v>
      </c>
      <c r="D48" s="9">
        <v>38</v>
      </c>
      <c r="E48" s="6" t="s">
        <v>111</v>
      </c>
      <c r="F48" s="7">
        <v>7.66</v>
      </c>
      <c r="G48" s="4">
        <v>2</v>
      </c>
      <c r="H48" s="4">
        <v>245</v>
      </c>
      <c r="I48" s="4">
        <v>1</v>
      </c>
      <c r="J48" s="7">
        <v>2.48</v>
      </c>
      <c r="K48" s="4">
        <v>6</v>
      </c>
      <c r="L48" s="5">
        <v>46</v>
      </c>
      <c r="M48" s="4">
        <v>2</v>
      </c>
      <c r="N48" s="5">
        <f t="shared" si="3"/>
        <v>11</v>
      </c>
      <c r="O48" s="4">
        <v>2</v>
      </c>
    </row>
    <row r="49" spans="1:15" x14ac:dyDescent="0.25">
      <c r="A49" s="13">
        <v>3</v>
      </c>
      <c r="B49" s="17" t="s">
        <v>19</v>
      </c>
      <c r="C49" s="9">
        <v>2000</v>
      </c>
      <c r="D49" s="9">
        <v>43</v>
      </c>
      <c r="E49" s="6" t="s">
        <v>6</v>
      </c>
      <c r="F49" s="7">
        <v>7.59</v>
      </c>
      <c r="G49" s="4">
        <v>1</v>
      </c>
      <c r="H49" s="4">
        <v>228</v>
      </c>
      <c r="I49" s="4">
        <v>3</v>
      </c>
      <c r="J49" s="7">
        <v>2.39</v>
      </c>
      <c r="K49" s="4">
        <v>3</v>
      </c>
      <c r="L49" s="5">
        <v>36</v>
      </c>
      <c r="M49" s="4">
        <v>5</v>
      </c>
      <c r="N49" s="5">
        <f t="shared" si="3"/>
        <v>12</v>
      </c>
      <c r="O49" s="4">
        <v>3</v>
      </c>
    </row>
    <row r="50" spans="1:15" x14ac:dyDescent="0.25">
      <c r="A50" s="13">
        <v>4</v>
      </c>
      <c r="B50" s="17" t="s">
        <v>74</v>
      </c>
      <c r="C50" s="9">
        <v>2000</v>
      </c>
      <c r="D50" s="9">
        <v>40</v>
      </c>
      <c r="E50" s="6" t="s">
        <v>6</v>
      </c>
      <c r="F50" s="7">
        <v>8.44</v>
      </c>
      <c r="G50" s="13">
        <v>4</v>
      </c>
      <c r="H50" s="13">
        <v>217</v>
      </c>
      <c r="I50" s="13">
        <v>4</v>
      </c>
      <c r="J50" s="7">
        <v>2.46</v>
      </c>
      <c r="K50" s="13">
        <v>5</v>
      </c>
      <c r="L50" s="5">
        <v>34</v>
      </c>
      <c r="M50" s="13">
        <v>7</v>
      </c>
      <c r="N50" s="5">
        <f t="shared" si="3"/>
        <v>20</v>
      </c>
      <c r="O50" s="13">
        <v>4</v>
      </c>
    </row>
    <row r="51" spans="1:15" x14ac:dyDescent="0.25">
      <c r="A51" s="13">
        <v>5</v>
      </c>
      <c r="B51" s="17" t="s">
        <v>12</v>
      </c>
      <c r="C51" s="9">
        <v>2001</v>
      </c>
      <c r="D51" s="9">
        <v>39</v>
      </c>
      <c r="E51" s="6" t="s">
        <v>5</v>
      </c>
      <c r="F51" s="7">
        <v>9.0299999999999994</v>
      </c>
      <c r="G51" s="13">
        <v>9</v>
      </c>
      <c r="H51" s="13">
        <v>195</v>
      </c>
      <c r="I51" s="13">
        <v>9</v>
      </c>
      <c r="J51" s="7">
        <v>2.38</v>
      </c>
      <c r="K51" s="13">
        <v>2</v>
      </c>
      <c r="L51" s="5">
        <v>43</v>
      </c>
      <c r="M51" s="13">
        <v>3</v>
      </c>
      <c r="N51" s="5">
        <f t="shared" si="3"/>
        <v>23</v>
      </c>
      <c r="O51" s="13">
        <v>5</v>
      </c>
    </row>
    <row r="52" spans="1:15" ht="15" customHeight="1" x14ac:dyDescent="0.25">
      <c r="A52" s="13">
        <v>6</v>
      </c>
      <c r="B52" s="17" t="s">
        <v>30</v>
      </c>
      <c r="C52" s="9">
        <v>2001</v>
      </c>
      <c r="D52" s="9">
        <v>36</v>
      </c>
      <c r="E52" s="6" t="s">
        <v>5</v>
      </c>
      <c r="F52" s="7">
        <v>8.6</v>
      </c>
      <c r="G52" s="4">
        <v>6</v>
      </c>
      <c r="H52" s="4">
        <v>200</v>
      </c>
      <c r="I52" s="4">
        <v>7</v>
      </c>
      <c r="J52" s="7">
        <v>2.4300000000000002</v>
      </c>
      <c r="K52" s="4">
        <v>4</v>
      </c>
      <c r="L52" s="5">
        <v>33</v>
      </c>
      <c r="M52" s="4">
        <v>10</v>
      </c>
      <c r="N52" s="5">
        <f t="shared" si="3"/>
        <v>27</v>
      </c>
      <c r="O52" s="4">
        <v>6</v>
      </c>
    </row>
    <row r="53" spans="1:15" x14ac:dyDescent="0.25">
      <c r="A53" s="13">
        <v>7</v>
      </c>
      <c r="B53" s="17" t="s">
        <v>76</v>
      </c>
      <c r="C53" s="9">
        <v>2000</v>
      </c>
      <c r="D53" s="9">
        <v>42</v>
      </c>
      <c r="E53" s="6" t="s">
        <v>6</v>
      </c>
      <c r="F53" s="7">
        <v>8.6300000000000008</v>
      </c>
      <c r="G53" s="4">
        <v>7</v>
      </c>
      <c r="H53" s="4">
        <v>204</v>
      </c>
      <c r="I53" s="4">
        <v>6</v>
      </c>
      <c r="J53" s="7">
        <v>2.4900000000000002</v>
      </c>
      <c r="K53" s="4">
        <v>7</v>
      </c>
      <c r="L53" s="5">
        <v>34</v>
      </c>
      <c r="M53" s="4">
        <v>7</v>
      </c>
      <c r="N53" s="5">
        <f t="shared" si="3"/>
        <v>27</v>
      </c>
      <c r="O53" s="4">
        <v>7</v>
      </c>
    </row>
    <row r="54" spans="1:15" x14ac:dyDescent="0.25">
      <c r="A54" s="13">
        <v>8</v>
      </c>
      <c r="B54" s="17" t="s">
        <v>113</v>
      </c>
      <c r="C54" s="9">
        <v>2001</v>
      </c>
      <c r="D54" s="9">
        <v>37</v>
      </c>
      <c r="E54" s="28" t="s">
        <v>109</v>
      </c>
      <c r="F54" s="7">
        <v>9.19</v>
      </c>
      <c r="G54" s="4">
        <v>10</v>
      </c>
      <c r="H54" s="4">
        <v>197</v>
      </c>
      <c r="I54" s="4">
        <v>8</v>
      </c>
      <c r="J54" s="7">
        <v>3.19</v>
      </c>
      <c r="K54" s="4">
        <v>9</v>
      </c>
      <c r="L54" s="5">
        <v>40</v>
      </c>
      <c r="M54" s="4">
        <v>4</v>
      </c>
      <c r="N54" s="5">
        <f t="shared" si="3"/>
        <v>31</v>
      </c>
      <c r="O54" s="4">
        <v>8</v>
      </c>
    </row>
    <row r="55" spans="1:15" x14ac:dyDescent="0.25">
      <c r="A55" s="13">
        <v>9</v>
      </c>
      <c r="B55" s="17" t="s">
        <v>72</v>
      </c>
      <c r="C55" s="9">
        <v>2001</v>
      </c>
      <c r="D55" s="9">
        <v>35</v>
      </c>
      <c r="E55" s="6" t="s">
        <v>106</v>
      </c>
      <c r="F55" s="7">
        <v>8.9</v>
      </c>
      <c r="G55" s="4">
        <v>8</v>
      </c>
      <c r="H55" s="4">
        <v>176</v>
      </c>
      <c r="I55" s="4">
        <v>10</v>
      </c>
      <c r="J55" s="7">
        <v>2.59</v>
      </c>
      <c r="K55" s="4">
        <v>8</v>
      </c>
      <c r="L55" s="5">
        <v>34</v>
      </c>
      <c r="M55" s="4">
        <v>7</v>
      </c>
      <c r="N55" s="5">
        <f t="shared" si="3"/>
        <v>33</v>
      </c>
      <c r="O55" s="4">
        <v>9</v>
      </c>
    </row>
    <row r="56" spans="1:15" x14ac:dyDescent="0.25">
      <c r="A56" s="14">
        <v>10</v>
      </c>
      <c r="B56" s="18" t="s">
        <v>112</v>
      </c>
      <c r="C56" s="19">
        <v>2001</v>
      </c>
      <c r="D56" s="19">
        <v>77</v>
      </c>
      <c r="E56" s="20" t="s">
        <v>31</v>
      </c>
      <c r="F56" s="7">
        <v>8.56</v>
      </c>
      <c r="G56" s="4">
        <v>5</v>
      </c>
      <c r="H56" s="4">
        <v>207</v>
      </c>
      <c r="I56" s="4">
        <v>5</v>
      </c>
      <c r="J56" s="7" t="s">
        <v>114</v>
      </c>
      <c r="K56" s="4"/>
      <c r="L56" s="5">
        <v>36</v>
      </c>
      <c r="M56" s="4">
        <v>5</v>
      </c>
      <c r="N56" s="5"/>
      <c r="O56" s="4">
        <v>10</v>
      </c>
    </row>
    <row r="57" spans="1:15" ht="14.25" customHeight="1" x14ac:dyDescent="0.25">
      <c r="A57" s="52" t="s">
        <v>115</v>
      </c>
      <c r="B57" s="52"/>
      <c r="C57" s="52"/>
      <c r="D57" s="52"/>
      <c r="E57" s="52"/>
      <c r="F57" s="53"/>
      <c r="G57" s="53" t="s">
        <v>116</v>
      </c>
      <c r="H57" s="53"/>
      <c r="I57" s="53"/>
      <c r="J57" s="53"/>
      <c r="K57" s="53"/>
      <c r="L57" s="53"/>
      <c r="M57" s="53"/>
      <c r="N57" s="53"/>
      <c r="O57" s="53"/>
    </row>
  </sheetData>
  <sortState ref="A36:O45">
    <sortCondition ref="A36"/>
  </sortState>
  <mergeCells count="14">
    <mergeCell ref="A57:F57"/>
    <mergeCell ref="G57:O57"/>
    <mergeCell ref="A46:O46"/>
    <mergeCell ref="A5:O5"/>
    <mergeCell ref="A34:O34"/>
    <mergeCell ref="A1:O1"/>
    <mergeCell ref="A2:O2"/>
    <mergeCell ref="A3:O3"/>
    <mergeCell ref="A4:B4"/>
    <mergeCell ref="C4:E4"/>
    <mergeCell ref="F4:I4"/>
    <mergeCell ref="L4:O4"/>
    <mergeCell ref="A16:O16"/>
    <mergeCell ref="A26:O26"/>
  </mergeCells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3"/>
  <sheetViews>
    <sheetView topLeftCell="A21" workbookViewId="0">
      <selection activeCell="J27" sqref="J27"/>
    </sheetView>
  </sheetViews>
  <sheetFormatPr defaultRowHeight="15" x14ac:dyDescent="0.25"/>
  <cols>
    <col min="1" max="1" width="4.7109375" style="1" customWidth="1"/>
    <col min="2" max="2" width="22.7109375" style="2" customWidth="1"/>
    <col min="3" max="4" width="7.5703125" style="1" customWidth="1"/>
    <col min="5" max="5" width="12.140625" style="2" customWidth="1"/>
    <col min="6" max="6" width="7.42578125" style="22" customWidth="1"/>
    <col min="7" max="7" width="6.28515625" style="1" customWidth="1"/>
    <col min="8" max="8" width="8.85546875" style="1" customWidth="1"/>
    <col min="9" max="9" width="6.42578125" style="1" customWidth="1"/>
    <col min="10" max="10" width="8.42578125" style="22" customWidth="1"/>
    <col min="11" max="11" width="6.7109375" style="24" customWidth="1"/>
    <col min="12" max="12" width="8.140625" style="24" customWidth="1"/>
    <col min="13" max="13" width="6.7109375" style="1" customWidth="1"/>
    <col min="14" max="14" width="7.42578125" style="24" customWidth="1"/>
    <col min="15" max="15" width="7.85546875" style="32" customWidth="1"/>
  </cols>
  <sheetData>
    <row r="1" spans="1:15" ht="21" customHeight="1" x14ac:dyDescent="0.25">
      <c r="A1" s="46" t="s">
        <v>26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9.75" customHeight="1" x14ac:dyDescent="0.25">
      <c r="A2" s="47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7" customHeight="1" x14ac:dyDescent="0.25">
      <c r="A3" s="48" t="s">
        <v>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1" customHeight="1" x14ac:dyDescent="0.25">
      <c r="A4" s="49" t="s">
        <v>8</v>
      </c>
      <c r="B4" s="49"/>
      <c r="C4" s="49" t="s">
        <v>32</v>
      </c>
      <c r="D4" s="49"/>
      <c r="E4" s="49"/>
      <c r="F4" s="49" t="s">
        <v>9</v>
      </c>
      <c r="G4" s="49"/>
      <c r="H4" s="49"/>
      <c r="I4" s="49"/>
      <c r="J4" s="50" t="s">
        <v>33</v>
      </c>
      <c r="K4" s="50"/>
      <c r="L4" s="50"/>
      <c r="M4" s="50"/>
      <c r="N4" s="50"/>
      <c r="O4" s="50"/>
    </row>
    <row r="5" spans="1:15" ht="24.75" customHeight="1" x14ac:dyDescent="0.25">
      <c r="A5" s="58" t="s">
        <v>36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1:15" ht="25.5" x14ac:dyDescent="0.25">
      <c r="A6" s="11" t="s">
        <v>0</v>
      </c>
      <c r="B6" s="11" t="s">
        <v>1</v>
      </c>
      <c r="C6" s="11" t="s">
        <v>11</v>
      </c>
      <c r="D6" s="11" t="s">
        <v>110</v>
      </c>
      <c r="E6" s="11" t="s">
        <v>2</v>
      </c>
      <c r="F6" s="33" t="s">
        <v>15</v>
      </c>
      <c r="G6" s="3" t="s">
        <v>3</v>
      </c>
      <c r="H6" s="3" t="s">
        <v>14</v>
      </c>
      <c r="I6" s="3" t="s">
        <v>3</v>
      </c>
      <c r="J6" s="33" t="s">
        <v>37</v>
      </c>
      <c r="K6" s="35" t="s">
        <v>3</v>
      </c>
      <c r="L6" s="35" t="s">
        <v>39</v>
      </c>
      <c r="M6" s="3" t="s">
        <v>3</v>
      </c>
      <c r="N6" s="35" t="s">
        <v>4</v>
      </c>
      <c r="O6" s="29" t="s">
        <v>16</v>
      </c>
    </row>
    <row r="7" spans="1:15" x14ac:dyDescent="0.25">
      <c r="A7" s="9">
        <v>1</v>
      </c>
      <c r="B7" s="17" t="s">
        <v>79</v>
      </c>
      <c r="C7" s="9">
        <v>2006</v>
      </c>
      <c r="D7" s="9">
        <v>46</v>
      </c>
      <c r="E7" s="10" t="s">
        <v>5</v>
      </c>
      <c r="F7" s="34">
        <v>10.85</v>
      </c>
      <c r="G7" s="9">
        <v>1</v>
      </c>
      <c r="H7" s="9">
        <v>159</v>
      </c>
      <c r="I7" s="9">
        <v>1</v>
      </c>
      <c r="J7" s="34">
        <v>1.4</v>
      </c>
      <c r="K7" s="36">
        <v>1</v>
      </c>
      <c r="L7" s="36">
        <v>16</v>
      </c>
      <c r="M7" s="9">
        <v>1</v>
      </c>
      <c r="N7" s="36">
        <f>G7+I7+K7+M7</f>
        <v>4</v>
      </c>
      <c r="O7" s="31">
        <v>1</v>
      </c>
    </row>
    <row r="8" spans="1:15" x14ac:dyDescent="0.25">
      <c r="A8" s="9">
        <v>2</v>
      </c>
      <c r="B8" s="17" t="s">
        <v>80</v>
      </c>
      <c r="C8" s="9">
        <v>2006</v>
      </c>
      <c r="D8" s="9">
        <v>47</v>
      </c>
      <c r="E8" s="10" t="s">
        <v>5</v>
      </c>
      <c r="F8" s="34">
        <v>11.22</v>
      </c>
      <c r="G8" s="9">
        <v>2</v>
      </c>
      <c r="H8" s="9">
        <v>138</v>
      </c>
      <c r="I8" s="9">
        <v>2</v>
      </c>
      <c r="J8" s="34">
        <v>1.52</v>
      </c>
      <c r="K8" s="36">
        <v>2</v>
      </c>
      <c r="L8" s="36">
        <v>11</v>
      </c>
      <c r="M8" s="9">
        <v>4</v>
      </c>
      <c r="N8" s="36">
        <f>G8+I8+K8+M8</f>
        <v>10</v>
      </c>
      <c r="O8" s="31">
        <v>2</v>
      </c>
    </row>
    <row r="9" spans="1:15" ht="14.25" customHeight="1" x14ac:dyDescent="0.25">
      <c r="A9" s="9">
        <v>3</v>
      </c>
      <c r="B9" s="17" t="s">
        <v>81</v>
      </c>
      <c r="C9" s="9">
        <v>2006</v>
      </c>
      <c r="D9" s="9">
        <v>48</v>
      </c>
      <c r="E9" s="10" t="s">
        <v>5</v>
      </c>
      <c r="F9" s="34">
        <v>11.25</v>
      </c>
      <c r="G9" s="9">
        <v>3</v>
      </c>
      <c r="H9" s="9">
        <v>136</v>
      </c>
      <c r="I9" s="9">
        <v>3</v>
      </c>
      <c r="J9" s="34">
        <v>1.57</v>
      </c>
      <c r="K9" s="36">
        <v>3</v>
      </c>
      <c r="L9" s="36">
        <v>7</v>
      </c>
      <c r="M9" s="9">
        <v>5</v>
      </c>
      <c r="N9" s="36">
        <f>G9+I9+K9+M9</f>
        <v>14</v>
      </c>
      <c r="O9" s="31">
        <v>3</v>
      </c>
    </row>
    <row r="10" spans="1:15" x14ac:dyDescent="0.25">
      <c r="A10" s="9">
        <v>4</v>
      </c>
      <c r="B10" s="17" t="s">
        <v>78</v>
      </c>
      <c r="C10" s="9">
        <v>2006</v>
      </c>
      <c r="D10" s="9">
        <v>45</v>
      </c>
      <c r="E10" s="10" t="s">
        <v>5</v>
      </c>
      <c r="F10" s="34">
        <v>12.34</v>
      </c>
      <c r="G10" s="9">
        <v>4</v>
      </c>
      <c r="H10" s="9">
        <v>113</v>
      </c>
      <c r="I10" s="9">
        <v>5</v>
      </c>
      <c r="J10" s="34">
        <v>2.0099999999999998</v>
      </c>
      <c r="K10" s="36">
        <v>4</v>
      </c>
      <c r="L10" s="36">
        <v>14</v>
      </c>
      <c r="M10" s="9">
        <v>2</v>
      </c>
      <c r="N10" s="36">
        <f>G10+I10+K10+M10</f>
        <v>15</v>
      </c>
      <c r="O10" s="31">
        <v>4</v>
      </c>
    </row>
    <row r="11" spans="1:15" ht="17.25" customHeight="1" x14ac:dyDescent="0.25">
      <c r="A11" s="9">
        <v>5</v>
      </c>
      <c r="B11" s="17" t="s">
        <v>77</v>
      </c>
      <c r="C11" s="9">
        <v>2006</v>
      </c>
      <c r="D11" s="9">
        <v>44</v>
      </c>
      <c r="E11" s="10" t="s">
        <v>5</v>
      </c>
      <c r="F11" s="34">
        <v>12.35</v>
      </c>
      <c r="G11" s="9">
        <v>5</v>
      </c>
      <c r="H11" s="9">
        <v>117</v>
      </c>
      <c r="I11" s="9">
        <v>4</v>
      </c>
      <c r="J11" s="34">
        <v>2.1</v>
      </c>
      <c r="K11" s="36">
        <v>5</v>
      </c>
      <c r="L11" s="36">
        <v>12</v>
      </c>
      <c r="M11" s="9">
        <v>3</v>
      </c>
      <c r="N11" s="36">
        <f>G11+I11+K11+M11</f>
        <v>17</v>
      </c>
      <c r="O11" s="31">
        <v>5</v>
      </c>
    </row>
    <row r="12" spans="1:15" ht="21" customHeight="1" x14ac:dyDescent="0.25">
      <c r="A12" s="42" t="s">
        <v>35</v>
      </c>
      <c r="B12" s="43"/>
      <c r="C12" s="43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5"/>
    </row>
    <row r="13" spans="1:15" x14ac:dyDescent="0.25">
      <c r="A13" s="13">
        <v>1</v>
      </c>
      <c r="B13" s="17" t="s">
        <v>84</v>
      </c>
      <c r="C13" s="9">
        <v>2004</v>
      </c>
      <c r="D13" s="9">
        <v>52</v>
      </c>
      <c r="E13" s="12" t="s">
        <v>5</v>
      </c>
      <c r="F13" s="7">
        <v>9.09</v>
      </c>
      <c r="G13" s="4">
        <v>1</v>
      </c>
      <c r="H13" s="4">
        <v>170</v>
      </c>
      <c r="I13" s="4">
        <v>1</v>
      </c>
      <c r="J13" s="7">
        <v>1.28</v>
      </c>
      <c r="K13" s="5">
        <v>1</v>
      </c>
      <c r="L13" s="5">
        <v>22</v>
      </c>
      <c r="M13" s="4">
        <v>2</v>
      </c>
      <c r="N13" s="5">
        <f>G13+I13+K13+M13</f>
        <v>5</v>
      </c>
      <c r="O13" s="5">
        <v>1</v>
      </c>
    </row>
    <row r="14" spans="1:15" x14ac:dyDescent="0.25">
      <c r="A14" s="13">
        <v>2</v>
      </c>
      <c r="B14" s="17" t="s">
        <v>83</v>
      </c>
      <c r="C14" s="9">
        <v>2004</v>
      </c>
      <c r="D14" s="9">
        <v>51</v>
      </c>
      <c r="E14" s="12" t="s">
        <v>5</v>
      </c>
      <c r="F14" s="7">
        <v>9.66</v>
      </c>
      <c r="G14" s="4">
        <v>2</v>
      </c>
      <c r="H14" s="4">
        <v>165</v>
      </c>
      <c r="I14" s="4">
        <v>3</v>
      </c>
      <c r="J14" s="7">
        <v>1.29</v>
      </c>
      <c r="K14" s="5">
        <v>2</v>
      </c>
      <c r="L14" s="5">
        <v>23</v>
      </c>
      <c r="M14" s="4">
        <v>1</v>
      </c>
      <c r="N14" s="5">
        <f>G14+I14+K14+M14</f>
        <v>8</v>
      </c>
      <c r="O14" s="5">
        <v>2</v>
      </c>
    </row>
    <row r="15" spans="1:15" x14ac:dyDescent="0.25">
      <c r="A15" s="13">
        <v>3</v>
      </c>
      <c r="B15" s="17" t="s">
        <v>82</v>
      </c>
      <c r="C15" s="9">
        <v>2005</v>
      </c>
      <c r="D15" s="9">
        <v>49</v>
      </c>
      <c r="E15" s="12" t="s">
        <v>5</v>
      </c>
      <c r="F15" s="7">
        <v>9.9700000000000006</v>
      </c>
      <c r="G15" s="4">
        <v>3</v>
      </c>
      <c r="H15" s="4">
        <v>168</v>
      </c>
      <c r="I15" s="4">
        <v>2</v>
      </c>
      <c r="J15" s="7">
        <v>1.35</v>
      </c>
      <c r="K15" s="5">
        <v>3</v>
      </c>
      <c r="L15" s="5">
        <v>14</v>
      </c>
      <c r="M15" s="4">
        <v>4</v>
      </c>
      <c r="N15" s="5">
        <f>G15+I15+K15+M15</f>
        <v>12</v>
      </c>
      <c r="O15" s="5">
        <v>3</v>
      </c>
    </row>
    <row r="16" spans="1:15" x14ac:dyDescent="0.25">
      <c r="A16" s="13">
        <v>4</v>
      </c>
      <c r="B16" s="17" t="s">
        <v>85</v>
      </c>
      <c r="C16" s="9">
        <v>2004</v>
      </c>
      <c r="D16" s="9">
        <v>53</v>
      </c>
      <c r="E16" s="12" t="s">
        <v>5</v>
      </c>
      <c r="F16" s="7">
        <v>10.75</v>
      </c>
      <c r="G16" s="4">
        <v>4</v>
      </c>
      <c r="H16" s="4">
        <v>149</v>
      </c>
      <c r="I16" s="4">
        <v>4</v>
      </c>
      <c r="J16" s="7">
        <v>1.51</v>
      </c>
      <c r="K16" s="5">
        <v>4</v>
      </c>
      <c r="L16" s="5">
        <v>22</v>
      </c>
      <c r="M16" s="4">
        <v>2</v>
      </c>
      <c r="N16" s="5">
        <f>G16+I16+K16+M16</f>
        <v>14</v>
      </c>
      <c r="O16" s="5">
        <v>4</v>
      </c>
    </row>
    <row r="17" spans="1:15" ht="21" customHeight="1" x14ac:dyDescent="0.25">
      <c r="A17" s="39" t="s">
        <v>34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</row>
    <row r="18" spans="1:15" ht="25.5" x14ac:dyDescent="0.25">
      <c r="A18" s="11" t="s">
        <v>0</v>
      </c>
      <c r="B18" s="11" t="s">
        <v>1</v>
      </c>
      <c r="C18" s="11" t="s">
        <v>11</v>
      </c>
      <c r="D18" s="11" t="s">
        <v>10</v>
      </c>
      <c r="E18" s="11" t="s">
        <v>2</v>
      </c>
      <c r="F18" s="33" t="s">
        <v>15</v>
      </c>
      <c r="G18" s="3" t="s">
        <v>3</v>
      </c>
      <c r="H18" s="3" t="s">
        <v>14</v>
      </c>
      <c r="I18" s="3" t="s">
        <v>3</v>
      </c>
      <c r="J18" s="33" t="s">
        <v>38</v>
      </c>
      <c r="K18" s="35" t="s">
        <v>3</v>
      </c>
      <c r="L18" s="35" t="s">
        <v>39</v>
      </c>
      <c r="M18" s="3" t="s">
        <v>3</v>
      </c>
      <c r="N18" s="35" t="s">
        <v>4</v>
      </c>
      <c r="O18" s="30" t="s">
        <v>16</v>
      </c>
    </row>
    <row r="19" spans="1:15" x14ac:dyDescent="0.25">
      <c r="A19" s="13">
        <v>1</v>
      </c>
      <c r="B19" s="17" t="s">
        <v>93</v>
      </c>
      <c r="C19" s="9">
        <v>2002</v>
      </c>
      <c r="D19" s="9">
        <v>62</v>
      </c>
      <c r="E19" s="6" t="s">
        <v>6</v>
      </c>
      <c r="F19" s="7">
        <v>8.44</v>
      </c>
      <c r="G19" s="4">
        <v>1</v>
      </c>
      <c r="H19" s="4">
        <v>187</v>
      </c>
      <c r="I19" s="4">
        <v>3</v>
      </c>
      <c r="J19" s="7">
        <v>3.07</v>
      </c>
      <c r="K19" s="5">
        <v>2</v>
      </c>
      <c r="L19" s="5">
        <v>27</v>
      </c>
      <c r="M19" s="4">
        <v>2</v>
      </c>
      <c r="N19" s="5">
        <f t="shared" ref="N19:N29" si="0">G19+I19+K19+M19</f>
        <v>8</v>
      </c>
      <c r="O19" s="5">
        <v>1</v>
      </c>
    </row>
    <row r="20" spans="1:15" x14ac:dyDescent="0.25">
      <c r="A20" s="13">
        <v>2</v>
      </c>
      <c r="B20" s="17" t="s">
        <v>89</v>
      </c>
      <c r="C20" s="9">
        <v>2002</v>
      </c>
      <c r="D20" s="9">
        <v>58</v>
      </c>
      <c r="E20" s="6" t="s">
        <v>6</v>
      </c>
      <c r="F20" s="7">
        <v>9.2799999999999994</v>
      </c>
      <c r="G20" s="4">
        <v>3</v>
      </c>
      <c r="H20" s="4">
        <v>196</v>
      </c>
      <c r="I20" s="4">
        <v>1</v>
      </c>
      <c r="J20" s="7">
        <v>3.18</v>
      </c>
      <c r="K20" s="5">
        <v>5</v>
      </c>
      <c r="L20" s="5">
        <v>30</v>
      </c>
      <c r="M20" s="4">
        <v>1</v>
      </c>
      <c r="N20" s="5">
        <f t="shared" si="0"/>
        <v>10</v>
      </c>
      <c r="O20" s="5">
        <v>2</v>
      </c>
    </row>
    <row r="21" spans="1:15" x14ac:dyDescent="0.25">
      <c r="A21" s="13">
        <v>3</v>
      </c>
      <c r="B21" s="17" t="s">
        <v>87</v>
      </c>
      <c r="C21" s="9">
        <v>2002</v>
      </c>
      <c r="D21" s="9">
        <v>56</v>
      </c>
      <c r="E21" s="6" t="s">
        <v>6</v>
      </c>
      <c r="F21" s="7">
        <v>8.9700000000000006</v>
      </c>
      <c r="G21" s="13">
        <v>2</v>
      </c>
      <c r="H21" s="13">
        <v>194</v>
      </c>
      <c r="I21" s="13">
        <v>2</v>
      </c>
      <c r="J21" s="7">
        <v>3.13</v>
      </c>
      <c r="K21" s="5">
        <v>4</v>
      </c>
      <c r="L21" s="5">
        <v>24</v>
      </c>
      <c r="M21" s="13">
        <v>3</v>
      </c>
      <c r="N21" s="5">
        <f t="shared" si="0"/>
        <v>11</v>
      </c>
      <c r="O21" s="5">
        <v>3</v>
      </c>
    </row>
    <row r="22" spans="1:15" x14ac:dyDescent="0.25">
      <c r="A22" s="13">
        <v>4</v>
      </c>
      <c r="B22" s="17" t="s">
        <v>92</v>
      </c>
      <c r="C22" s="9">
        <v>2003</v>
      </c>
      <c r="D22" s="9">
        <v>61</v>
      </c>
      <c r="E22" s="6" t="s">
        <v>6</v>
      </c>
      <c r="F22" s="7">
        <v>9.56</v>
      </c>
      <c r="G22" s="13">
        <v>5</v>
      </c>
      <c r="H22" s="13">
        <v>183</v>
      </c>
      <c r="I22" s="13">
        <v>4</v>
      </c>
      <c r="J22" s="7">
        <v>3.01</v>
      </c>
      <c r="K22" s="5">
        <v>1</v>
      </c>
      <c r="L22" s="5">
        <v>23</v>
      </c>
      <c r="M22" s="13">
        <v>4</v>
      </c>
      <c r="N22" s="5">
        <f t="shared" si="0"/>
        <v>14</v>
      </c>
      <c r="O22" s="5">
        <v>4</v>
      </c>
    </row>
    <row r="23" spans="1:15" x14ac:dyDescent="0.25">
      <c r="A23" s="13">
        <v>5</v>
      </c>
      <c r="B23" s="17" t="s">
        <v>90</v>
      </c>
      <c r="C23" s="9">
        <v>2003</v>
      </c>
      <c r="D23" s="9">
        <v>59</v>
      </c>
      <c r="E23" s="6" t="s">
        <v>5</v>
      </c>
      <c r="F23" s="7">
        <v>9.3800000000000008</v>
      </c>
      <c r="G23" s="13">
        <v>4</v>
      </c>
      <c r="H23" s="13">
        <v>183</v>
      </c>
      <c r="I23" s="13">
        <v>4</v>
      </c>
      <c r="J23" s="7">
        <v>3.11</v>
      </c>
      <c r="K23" s="5">
        <v>3</v>
      </c>
      <c r="L23" s="5">
        <v>16</v>
      </c>
      <c r="M23" s="13">
        <v>9</v>
      </c>
      <c r="N23" s="5">
        <f t="shared" si="0"/>
        <v>20</v>
      </c>
      <c r="O23" s="5">
        <v>5</v>
      </c>
    </row>
    <row r="24" spans="1:15" x14ac:dyDescent="0.25">
      <c r="A24" s="13">
        <v>6</v>
      </c>
      <c r="B24" s="17" t="s">
        <v>20</v>
      </c>
      <c r="C24" s="9">
        <v>2002</v>
      </c>
      <c r="D24" s="9">
        <v>55</v>
      </c>
      <c r="E24" s="6" t="s">
        <v>5</v>
      </c>
      <c r="F24" s="7">
        <v>10.08</v>
      </c>
      <c r="G24" s="13">
        <v>9</v>
      </c>
      <c r="H24" s="13">
        <v>170</v>
      </c>
      <c r="I24" s="13">
        <v>8</v>
      </c>
      <c r="J24" s="7">
        <v>3.22</v>
      </c>
      <c r="K24" s="5">
        <v>6</v>
      </c>
      <c r="L24" s="5">
        <v>20</v>
      </c>
      <c r="M24" s="13">
        <v>7</v>
      </c>
      <c r="N24" s="5">
        <f t="shared" si="0"/>
        <v>30</v>
      </c>
      <c r="O24" s="5">
        <v>6</v>
      </c>
    </row>
    <row r="25" spans="1:15" x14ac:dyDescent="0.25">
      <c r="A25" s="13">
        <v>7</v>
      </c>
      <c r="B25" s="8" t="s">
        <v>117</v>
      </c>
      <c r="C25" s="9">
        <v>2003</v>
      </c>
      <c r="D25" s="9">
        <v>78</v>
      </c>
      <c r="E25" s="6" t="s">
        <v>5</v>
      </c>
      <c r="F25" s="7">
        <v>10.07</v>
      </c>
      <c r="G25" s="13">
        <v>8</v>
      </c>
      <c r="H25" s="13">
        <v>170</v>
      </c>
      <c r="I25" s="13">
        <v>8</v>
      </c>
      <c r="J25" s="7">
        <v>3.3</v>
      </c>
      <c r="K25" s="5">
        <v>7</v>
      </c>
      <c r="L25" s="5">
        <v>19</v>
      </c>
      <c r="M25" s="13">
        <v>8</v>
      </c>
      <c r="N25" s="5">
        <f t="shared" si="0"/>
        <v>31</v>
      </c>
      <c r="O25" s="5">
        <v>7</v>
      </c>
    </row>
    <row r="26" spans="1:15" x14ac:dyDescent="0.25">
      <c r="A26" s="13">
        <v>8</v>
      </c>
      <c r="B26" s="17" t="s">
        <v>94</v>
      </c>
      <c r="C26" s="9">
        <v>2003</v>
      </c>
      <c r="D26" s="9">
        <v>63</v>
      </c>
      <c r="E26" s="6" t="s">
        <v>6</v>
      </c>
      <c r="F26" s="7">
        <v>10.06</v>
      </c>
      <c r="G26" s="4">
        <v>7</v>
      </c>
      <c r="H26" s="5">
        <v>169</v>
      </c>
      <c r="I26" s="4">
        <v>10</v>
      </c>
      <c r="J26" s="7">
        <v>3.51</v>
      </c>
      <c r="K26" s="5">
        <v>10</v>
      </c>
      <c r="L26" s="5">
        <v>21</v>
      </c>
      <c r="M26" s="4">
        <v>6</v>
      </c>
      <c r="N26" s="5">
        <f t="shared" si="0"/>
        <v>33</v>
      </c>
      <c r="O26" s="5">
        <v>8</v>
      </c>
    </row>
    <row r="27" spans="1:15" x14ac:dyDescent="0.25">
      <c r="A27" s="13">
        <v>9</v>
      </c>
      <c r="B27" s="17" t="s">
        <v>88</v>
      </c>
      <c r="C27" s="9">
        <v>2002</v>
      </c>
      <c r="D27" s="9">
        <v>57</v>
      </c>
      <c r="E27" s="6" t="s">
        <v>6</v>
      </c>
      <c r="F27" s="7">
        <v>10.28</v>
      </c>
      <c r="G27" s="4">
        <v>11</v>
      </c>
      <c r="H27" s="4">
        <v>175</v>
      </c>
      <c r="I27" s="4">
        <v>6</v>
      </c>
      <c r="J27" s="7">
        <v>3.58</v>
      </c>
      <c r="K27" s="5">
        <v>11</v>
      </c>
      <c r="L27" s="5">
        <v>22</v>
      </c>
      <c r="M27" s="4">
        <v>5</v>
      </c>
      <c r="N27" s="5">
        <f t="shared" si="0"/>
        <v>33</v>
      </c>
      <c r="O27" s="5">
        <v>9</v>
      </c>
    </row>
    <row r="28" spans="1:15" x14ac:dyDescent="0.25">
      <c r="A28" s="13">
        <v>10</v>
      </c>
      <c r="B28" s="17" t="s">
        <v>86</v>
      </c>
      <c r="C28" s="9">
        <v>2003</v>
      </c>
      <c r="D28" s="9">
        <v>54</v>
      </c>
      <c r="E28" s="6" t="s">
        <v>5</v>
      </c>
      <c r="F28" s="7">
        <v>10.220000000000001</v>
      </c>
      <c r="G28" s="4">
        <v>10</v>
      </c>
      <c r="H28" s="13">
        <v>175</v>
      </c>
      <c r="I28" s="4">
        <v>6</v>
      </c>
      <c r="J28" s="7">
        <v>3.43</v>
      </c>
      <c r="K28" s="5">
        <v>9</v>
      </c>
      <c r="L28" s="5">
        <v>16</v>
      </c>
      <c r="M28" s="4">
        <v>9</v>
      </c>
      <c r="N28" s="5">
        <f t="shared" si="0"/>
        <v>34</v>
      </c>
      <c r="O28" s="5">
        <v>10</v>
      </c>
    </row>
    <row r="29" spans="1:15" x14ac:dyDescent="0.25">
      <c r="A29" s="14">
        <v>11</v>
      </c>
      <c r="B29" s="25" t="s">
        <v>91</v>
      </c>
      <c r="C29" s="19">
        <v>2003</v>
      </c>
      <c r="D29" s="19">
        <v>60</v>
      </c>
      <c r="E29" s="20" t="s">
        <v>6</v>
      </c>
      <c r="F29" s="7">
        <v>9.94</v>
      </c>
      <c r="G29" s="4">
        <v>6</v>
      </c>
      <c r="H29" s="4">
        <v>164</v>
      </c>
      <c r="I29" s="4">
        <v>11</v>
      </c>
      <c r="J29" s="7">
        <v>3.35</v>
      </c>
      <c r="K29" s="5">
        <v>8</v>
      </c>
      <c r="L29" s="5">
        <v>13</v>
      </c>
      <c r="M29" s="4">
        <v>11</v>
      </c>
      <c r="N29" s="5">
        <f t="shared" si="0"/>
        <v>36</v>
      </c>
      <c r="O29" s="5">
        <v>11</v>
      </c>
    </row>
    <row r="30" spans="1:15" ht="27" customHeight="1" x14ac:dyDescent="0.25">
      <c r="A30" s="42" t="s">
        <v>25</v>
      </c>
      <c r="B30" s="43"/>
      <c r="C30" s="43"/>
      <c r="D30" s="43"/>
      <c r="E30" s="43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17.25" customHeight="1" x14ac:dyDescent="0.25">
      <c r="A31" s="37">
        <v>1</v>
      </c>
      <c r="B31" s="8" t="s">
        <v>101</v>
      </c>
      <c r="C31" s="9">
        <v>2000</v>
      </c>
      <c r="D31" s="9">
        <v>74</v>
      </c>
      <c r="E31" s="6" t="s">
        <v>5</v>
      </c>
      <c r="F31" s="7">
        <v>8.25</v>
      </c>
      <c r="G31" s="4">
        <v>2</v>
      </c>
      <c r="H31" s="4">
        <v>187</v>
      </c>
      <c r="I31" s="4">
        <v>6</v>
      </c>
      <c r="J31" s="7">
        <v>3.05</v>
      </c>
      <c r="K31" s="5">
        <v>2</v>
      </c>
      <c r="L31" s="5">
        <v>38</v>
      </c>
      <c r="M31" s="4">
        <v>1</v>
      </c>
      <c r="N31" s="5">
        <f t="shared" ref="N31:N42" si="1">G31+I31+K31+M31</f>
        <v>11</v>
      </c>
      <c r="O31" s="5">
        <v>1</v>
      </c>
    </row>
    <row r="32" spans="1:15" x14ac:dyDescent="0.25">
      <c r="A32" s="37">
        <v>2</v>
      </c>
      <c r="B32" s="8" t="s">
        <v>102</v>
      </c>
      <c r="C32" s="9">
        <v>2000</v>
      </c>
      <c r="D32" s="9">
        <v>75</v>
      </c>
      <c r="E32" s="6" t="s">
        <v>6</v>
      </c>
      <c r="F32" s="7">
        <v>8.4</v>
      </c>
      <c r="G32" s="4">
        <v>3</v>
      </c>
      <c r="H32" s="4">
        <v>197</v>
      </c>
      <c r="I32" s="4">
        <v>4</v>
      </c>
      <c r="J32" s="7">
        <v>2.44</v>
      </c>
      <c r="K32" s="5">
        <v>1</v>
      </c>
      <c r="L32" s="5">
        <v>25</v>
      </c>
      <c r="M32" s="4">
        <v>5</v>
      </c>
      <c r="N32" s="5">
        <f t="shared" si="1"/>
        <v>13</v>
      </c>
      <c r="O32" s="5">
        <v>2</v>
      </c>
    </row>
    <row r="33" spans="1:15" ht="17.25" customHeight="1" x14ac:dyDescent="0.25">
      <c r="A33" s="37">
        <v>3</v>
      </c>
      <c r="B33" s="8" t="s">
        <v>21</v>
      </c>
      <c r="C33" s="9">
        <v>2000</v>
      </c>
      <c r="D33" s="9">
        <v>64</v>
      </c>
      <c r="E33" s="6" t="s">
        <v>6</v>
      </c>
      <c r="F33" s="7">
        <v>8.44</v>
      </c>
      <c r="G33" s="4">
        <v>4</v>
      </c>
      <c r="H33" s="4">
        <v>211</v>
      </c>
      <c r="I33" s="4">
        <v>2</v>
      </c>
      <c r="J33" s="7">
        <v>3.05</v>
      </c>
      <c r="K33" s="5">
        <v>3</v>
      </c>
      <c r="L33" s="5">
        <v>25</v>
      </c>
      <c r="M33" s="4">
        <v>5</v>
      </c>
      <c r="N33" s="5">
        <f t="shared" si="1"/>
        <v>14</v>
      </c>
      <c r="O33" s="5">
        <v>3</v>
      </c>
    </row>
    <row r="34" spans="1:15" ht="17.25" customHeight="1" x14ac:dyDescent="0.25">
      <c r="A34" s="37">
        <v>4</v>
      </c>
      <c r="B34" s="8" t="s">
        <v>24</v>
      </c>
      <c r="C34" s="9">
        <v>2000</v>
      </c>
      <c r="D34" s="9">
        <v>71</v>
      </c>
      <c r="E34" s="6" t="s">
        <v>31</v>
      </c>
      <c r="F34" s="7">
        <v>8</v>
      </c>
      <c r="G34" s="13">
        <v>1</v>
      </c>
      <c r="H34" s="13">
        <v>219</v>
      </c>
      <c r="I34" s="13">
        <v>1</v>
      </c>
      <c r="J34" s="7">
        <v>3.28</v>
      </c>
      <c r="K34" s="5">
        <v>9</v>
      </c>
      <c r="L34" s="5">
        <v>28</v>
      </c>
      <c r="M34" s="13">
        <v>4</v>
      </c>
      <c r="N34" s="5">
        <f t="shared" si="1"/>
        <v>15</v>
      </c>
      <c r="O34" s="5">
        <v>4</v>
      </c>
    </row>
    <row r="35" spans="1:15" ht="17.25" customHeight="1" x14ac:dyDescent="0.25">
      <c r="A35" s="37">
        <v>5</v>
      </c>
      <c r="B35" s="8" t="s">
        <v>23</v>
      </c>
      <c r="C35" s="9">
        <v>2000</v>
      </c>
      <c r="D35" s="9">
        <v>76</v>
      </c>
      <c r="E35" s="6" t="s">
        <v>31</v>
      </c>
      <c r="F35" s="7">
        <v>9.34</v>
      </c>
      <c r="G35" s="13">
        <v>9</v>
      </c>
      <c r="H35" s="13">
        <v>173</v>
      </c>
      <c r="I35" s="13">
        <v>8</v>
      </c>
      <c r="J35" s="7">
        <v>3.12</v>
      </c>
      <c r="K35" s="5">
        <v>4</v>
      </c>
      <c r="L35" s="5">
        <v>30</v>
      </c>
      <c r="M35" s="13">
        <v>3</v>
      </c>
      <c r="N35" s="5">
        <f t="shared" si="1"/>
        <v>24</v>
      </c>
      <c r="O35" s="5">
        <v>5</v>
      </c>
    </row>
    <row r="36" spans="1:15" ht="17.25" customHeight="1" x14ac:dyDescent="0.25">
      <c r="A36" s="37">
        <v>6</v>
      </c>
      <c r="B36" s="8" t="s">
        <v>96</v>
      </c>
      <c r="C36" s="9">
        <v>2001</v>
      </c>
      <c r="D36" s="9">
        <v>66</v>
      </c>
      <c r="E36" s="6" t="s">
        <v>5</v>
      </c>
      <c r="F36" s="7">
        <v>8.6</v>
      </c>
      <c r="G36" s="13">
        <v>5</v>
      </c>
      <c r="H36" s="13">
        <v>190</v>
      </c>
      <c r="I36" s="13">
        <v>5</v>
      </c>
      <c r="J36" s="7">
        <v>3.14</v>
      </c>
      <c r="K36" s="5">
        <v>5</v>
      </c>
      <c r="L36" s="5">
        <v>23</v>
      </c>
      <c r="M36" s="13">
        <v>9</v>
      </c>
      <c r="N36" s="5">
        <f t="shared" si="1"/>
        <v>24</v>
      </c>
      <c r="O36" s="5">
        <v>6</v>
      </c>
    </row>
    <row r="37" spans="1:15" ht="15.75" customHeight="1" x14ac:dyDescent="0.25">
      <c r="A37" s="37">
        <v>7</v>
      </c>
      <c r="B37" s="8" t="s">
        <v>99</v>
      </c>
      <c r="C37" s="9">
        <v>2000</v>
      </c>
      <c r="D37" s="9">
        <v>70</v>
      </c>
      <c r="E37" s="6" t="s">
        <v>5</v>
      </c>
      <c r="F37" s="7">
        <v>8.94</v>
      </c>
      <c r="G37" s="13">
        <v>6</v>
      </c>
      <c r="H37" s="13">
        <v>178</v>
      </c>
      <c r="I37" s="13">
        <v>7</v>
      </c>
      <c r="J37" s="7">
        <v>3.5</v>
      </c>
      <c r="K37" s="5">
        <v>11</v>
      </c>
      <c r="L37" s="5">
        <v>32</v>
      </c>
      <c r="M37" s="13">
        <v>2</v>
      </c>
      <c r="N37" s="5">
        <f t="shared" si="1"/>
        <v>26</v>
      </c>
      <c r="O37" s="5">
        <v>7</v>
      </c>
    </row>
    <row r="38" spans="1:15" ht="17.25" customHeight="1" x14ac:dyDescent="0.25">
      <c r="A38" s="37">
        <v>8</v>
      </c>
      <c r="B38" s="8" t="s">
        <v>22</v>
      </c>
      <c r="C38" s="9">
        <v>2001</v>
      </c>
      <c r="D38" s="9">
        <v>68</v>
      </c>
      <c r="E38" s="6" t="s">
        <v>5</v>
      </c>
      <c r="F38" s="7">
        <v>9.1</v>
      </c>
      <c r="G38" s="13">
        <v>7</v>
      </c>
      <c r="H38" s="13">
        <v>199</v>
      </c>
      <c r="I38" s="13">
        <v>3</v>
      </c>
      <c r="J38" s="7">
        <v>3.14</v>
      </c>
      <c r="K38" s="5">
        <v>6</v>
      </c>
      <c r="L38" s="5">
        <v>16</v>
      </c>
      <c r="M38" s="13">
        <v>12</v>
      </c>
      <c r="N38" s="5">
        <f t="shared" si="1"/>
        <v>28</v>
      </c>
      <c r="O38" s="5">
        <v>8</v>
      </c>
    </row>
    <row r="39" spans="1:15" ht="17.25" customHeight="1" x14ac:dyDescent="0.25">
      <c r="A39" s="37">
        <v>9</v>
      </c>
      <c r="B39" s="8" t="s">
        <v>95</v>
      </c>
      <c r="C39" s="9">
        <v>2001</v>
      </c>
      <c r="D39" s="9">
        <v>65</v>
      </c>
      <c r="E39" s="6" t="s">
        <v>5</v>
      </c>
      <c r="F39" s="7">
        <v>9.44</v>
      </c>
      <c r="G39" s="13">
        <v>10</v>
      </c>
      <c r="H39" s="13">
        <v>165</v>
      </c>
      <c r="I39" s="13">
        <v>10</v>
      </c>
      <c r="J39" s="7">
        <v>3.29</v>
      </c>
      <c r="K39" s="5">
        <v>10</v>
      </c>
      <c r="L39" s="5">
        <v>25</v>
      </c>
      <c r="M39" s="13">
        <v>5</v>
      </c>
      <c r="N39" s="5">
        <f t="shared" si="1"/>
        <v>35</v>
      </c>
      <c r="O39" s="5">
        <v>9</v>
      </c>
    </row>
    <row r="40" spans="1:15" ht="15.75" customHeight="1" x14ac:dyDescent="0.25">
      <c r="A40" s="37">
        <v>10</v>
      </c>
      <c r="B40" s="8" t="s">
        <v>100</v>
      </c>
      <c r="C40" s="9">
        <v>2001</v>
      </c>
      <c r="D40" s="9">
        <v>72</v>
      </c>
      <c r="E40" s="6" t="s">
        <v>5</v>
      </c>
      <c r="F40" s="7">
        <v>9.5</v>
      </c>
      <c r="G40" s="4">
        <v>11</v>
      </c>
      <c r="H40" s="4">
        <v>161</v>
      </c>
      <c r="I40" s="4">
        <v>11</v>
      </c>
      <c r="J40" s="7">
        <v>3.24</v>
      </c>
      <c r="K40" s="5">
        <v>7</v>
      </c>
      <c r="L40" s="5">
        <v>24</v>
      </c>
      <c r="M40" s="4">
        <v>8</v>
      </c>
      <c r="N40" s="5">
        <f t="shared" si="1"/>
        <v>37</v>
      </c>
      <c r="O40" s="5">
        <v>10</v>
      </c>
    </row>
    <row r="41" spans="1:15" x14ac:dyDescent="0.25">
      <c r="A41" s="37">
        <v>11</v>
      </c>
      <c r="B41" s="8" t="s">
        <v>97</v>
      </c>
      <c r="C41" s="9">
        <v>2000</v>
      </c>
      <c r="D41" s="9">
        <v>67</v>
      </c>
      <c r="E41" s="6" t="s">
        <v>5</v>
      </c>
      <c r="F41" s="7">
        <v>9.3000000000000007</v>
      </c>
      <c r="G41" s="4">
        <v>8</v>
      </c>
      <c r="H41" s="4">
        <v>168</v>
      </c>
      <c r="I41" s="4">
        <v>9</v>
      </c>
      <c r="J41" s="7">
        <v>3.5</v>
      </c>
      <c r="K41" s="5">
        <v>12</v>
      </c>
      <c r="L41" s="5">
        <v>21</v>
      </c>
      <c r="M41" s="4">
        <v>10</v>
      </c>
      <c r="N41" s="5">
        <f t="shared" si="1"/>
        <v>39</v>
      </c>
      <c r="O41" s="5">
        <v>11</v>
      </c>
    </row>
    <row r="42" spans="1:15" x14ac:dyDescent="0.25">
      <c r="A42" s="38">
        <v>12</v>
      </c>
      <c r="B42" s="18" t="s">
        <v>98</v>
      </c>
      <c r="C42" s="19">
        <v>2001</v>
      </c>
      <c r="D42" s="19">
        <v>69</v>
      </c>
      <c r="E42" s="20" t="s">
        <v>5</v>
      </c>
      <c r="F42" s="7">
        <v>9.6</v>
      </c>
      <c r="G42" s="4">
        <v>12</v>
      </c>
      <c r="H42" s="4">
        <v>155</v>
      </c>
      <c r="I42" s="4">
        <v>12</v>
      </c>
      <c r="J42" s="7">
        <v>3.26</v>
      </c>
      <c r="K42" s="5">
        <v>8</v>
      </c>
      <c r="L42" s="5">
        <v>18</v>
      </c>
      <c r="M42" s="4">
        <v>11</v>
      </c>
      <c r="N42" s="5">
        <f t="shared" si="1"/>
        <v>43</v>
      </c>
      <c r="O42" s="5">
        <v>12</v>
      </c>
    </row>
    <row r="43" spans="1:15" ht="21.75" customHeight="1" x14ac:dyDescent="0.25">
      <c r="A43" s="52" t="s">
        <v>115</v>
      </c>
      <c r="B43" s="52"/>
      <c r="C43" s="52"/>
      <c r="D43" s="52"/>
      <c r="E43" s="52"/>
      <c r="F43" s="53"/>
      <c r="G43" s="53" t="s">
        <v>116</v>
      </c>
      <c r="H43" s="53"/>
      <c r="I43" s="53"/>
      <c r="J43" s="53"/>
      <c r="K43" s="53"/>
      <c r="L43" s="53"/>
      <c r="M43" s="53"/>
      <c r="N43" s="53"/>
      <c r="O43" s="53"/>
    </row>
  </sheetData>
  <sortState ref="A31:O42">
    <sortCondition ref="A31"/>
  </sortState>
  <mergeCells count="13">
    <mergeCell ref="A1:O1"/>
    <mergeCell ref="A2:O2"/>
    <mergeCell ref="A3:O3"/>
    <mergeCell ref="A4:B4"/>
    <mergeCell ref="C4:E4"/>
    <mergeCell ref="F4:I4"/>
    <mergeCell ref="J4:O4"/>
    <mergeCell ref="A17:O17"/>
    <mergeCell ref="A5:O5"/>
    <mergeCell ref="A30:O30"/>
    <mergeCell ref="A43:F43"/>
    <mergeCell ref="G43:O43"/>
    <mergeCell ref="A12:O12"/>
  </mergeCells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5" x14ac:dyDescent="0.25"/>
  <cols>
    <col min="3" max="3" width="8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юноши</vt:lpstr>
      <vt:lpstr>девушки</vt:lpstr>
      <vt:lpstr>Лист3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2015-07-10T06:57:58Z</cp:lastPrinted>
  <dcterms:created xsi:type="dcterms:W3CDTF">2013-02-18T05:59:42Z</dcterms:created>
  <dcterms:modified xsi:type="dcterms:W3CDTF">2015-07-10T07:09:03Z</dcterms:modified>
</cp:coreProperties>
</file>